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defaultThemeVersion="124226"/>
  <mc:AlternateContent xmlns:mc="http://schemas.openxmlformats.org/markup-compatibility/2006">
    <mc:Choice Requires="x15">
      <x15ac:absPath xmlns:x15ac="http://schemas.microsoft.com/office/spreadsheetml/2010/11/ac" url="/Users/danashulman/Downloads/"/>
    </mc:Choice>
  </mc:AlternateContent>
  <xr:revisionPtr revIDLastSave="0" documentId="8_{CDDF7A22-E9D4-1E41-AC2B-B1D92FA3904B}" xr6:coauthVersionLast="47" xr6:coauthVersionMax="47" xr10:uidLastSave="{00000000-0000-0000-0000-000000000000}"/>
  <bookViews>
    <workbookView xWindow="0" yWindow="460" windowWidth="22980" windowHeight="17160" activeTab="4" xr2:uid="{00000000-000D-0000-FFFF-FFFF00000000}"/>
  </bookViews>
  <sheets>
    <sheet name="National Level" sheetId="2" r:id="rId1"/>
    <sheet name="State Level" sheetId="1" r:id="rId2"/>
    <sheet name="Chapter Level Events" sheetId="3" r:id="rId3"/>
    <sheet name="Chapter Board" sheetId="4" r:id="rId4"/>
    <sheet name="Summary"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7" i="2" l="1"/>
  <c r="Y6" i="2"/>
  <c r="Y5" i="2"/>
  <c r="Z21" i="1"/>
  <c r="Z7" i="1"/>
  <c r="Z4" i="1"/>
  <c r="Y15" i="2"/>
</calcChain>
</file>

<file path=xl/sharedStrings.xml><?xml version="1.0" encoding="utf-8"?>
<sst xmlns="http://schemas.openxmlformats.org/spreadsheetml/2006/main" count="453" uniqueCount="425">
  <si>
    <t>State Level Accomplishments</t>
  </si>
  <si>
    <t>Year</t>
  </si>
  <si>
    <t>Fall 1999</t>
  </si>
  <si>
    <t>Fall 2000</t>
  </si>
  <si>
    <t>Fall 2001</t>
  </si>
  <si>
    <t>Fall 2002</t>
  </si>
  <si>
    <t>Fall 2003</t>
  </si>
  <si>
    <t>Fall 2004</t>
  </si>
  <si>
    <t>Fall 2005</t>
  </si>
  <si>
    <t>Fall 2006</t>
  </si>
  <si>
    <t>Fall 2007</t>
  </si>
  <si>
    <t>Fall 2008</t>
  </si>
  <si>
    <t>Fall 2009</t>
  </si>
  <si>
    <t>Fall 2010</t>
  </si>
  <si>
    <t>Fall 2011</t>
  </si>
  <si>
    <t>Fall 2012</t>
  </si>
  <si>
    <t>Fall 2013</t>
  </si>
  <si>
    <t>Fall 2014</t>
  </si>
  <si>
    <t>Fall 2015</t>
  </si>
  <si>
    <t>Fall 2016</t>
  </si>
  <si>
    <t>Fall 2017</t>
  </si>
  <si>
    <t>Fall 2018</t>
  </si>
  <si>
    <t>Fall 2019</t>
  </si>
  <si>
    <t>Fall 2020</t>
  </si>
  <si>
    <t>Total</t>
  </si>
  <si>
    <t># State scholarship recipients</t>
  </si>
  <si>
    <t>Total $$ amount</t>
  </si>
  <si>
    <t># of Delegates</t>
  </si>
  <si>
    <t># of State Resolution submitted</t>
  </si>
  <si>
    <t>Resolution Title</t>
  </si>
  <si>
    <r>
      <t>Annie Waligora-</t>
    </r>
    <r>
      <rPr>
        <sz val="10"/>
        <rFont val="Calibri"/>
        <family val="2"/>
      </rPr>
      <t xml:space="preserve"> In </t>
    </r>
    <r>
      <rPr>
        <sz val="11"/>
        <rFont val="Calibri"/>
        <family val="2"/>
      </rPr>
      <t>Support of Increased Awareness and Recruitment for the Profession of Home Healthcare Nursing</t>
    </r>
  </si>
  <si>
    <t>Kelly Martin-Gestational Diabetes Mellitus</t>
  </si>
  <si>
    <t>Allison Nill – Human Papilloma Virus Vaccine</t>
  </si>
  <si>
    <t>Allison Nill-In Support of Increasing Awareness and Improvong Prevention Strategies for MRSA</t>
  </si>
  <si>
    <t>Lucky Anderson and Bridget Baginsky -Nurses Role in Mental Health</t>
  </si>
  <si>
    <t>Amanda Daley promoting the implementation of sexual assault nurse examiner programs</t>
  </si>
  <si>
    <t>Kaitlin Best- Alternative to Recovery for subsatnce Abuse (state) and chapter drug shortages</t>
  </si>
  <si>
    <t>Andres Rosario- Promoting Nursing to Middle and High School Students</t>
  </si>
  <si>
    <t>no information provided</t>
  </si>
  <si>
    <t>" In support of Increased Nursing Education to Improvee Nurses' Sensitivity and Ability to address Childhood Poverty": Cecilia Wang, David Bartolome, Cassidy Gallagher, Lindsay Krott</t>
  </si>
  <si>
    <t> IN SUPPORT OF INCREASING AWARENESS ABOUT THE IMPORTANCE OF ADULT VACCINATIONS: Michelle Nigro, Chantalle Dupont, Julia Ann Kennedy, Jessica Korducki, Lindsay Krott</t>
  </si>
  <si>
    <t xml:space="preserve">IN SUPPORT OF RECOGNIZING GUN VIOLENCE AS A PUBLIC HEALTH CONCERN: Delaney Wilkinson, Erin Bass, Mandy Chuang, Claire Hennessey, Gianna LaBella, Michelle Nigro, Amanda Watson </t>
  </si>
  <si>
    <t>State leader</t>
  </si>
  <si>
    <t>Laura Breyfogle-President of State Board of Directors</t>
  </si>
  <si>
    <t>Kelly Martin – Legislative Coordinator</t>
  </si>
  <si>
    <t>Eden Koko-Secretary/ Trasurer</t>
  </si>
  <si>
    <t>Allison Nill-Legislative Coordinator</t>
  </si>
  <si>
    <t>Kaitlin Best-Legisla+M9tive Coordinator</t>
  </si>
  <si>
    <t>Linnea Phillips-Philadelphia Region Representative</t>
  </si>
  <si>
    <t>Marcus Henderson: Vice President</t>
  </si>
  <si>
    <t>Marcus Henderson: President</t>
  </si>
  <si>
    <t>Name and position</t>
  </si>
  <si>
    <t>Noele Kasper – Greater Philadelphia Regional Coordinator</t>
  </si>
  <si>
    <t>Allison Nill – Greater Philadelphia Regional Coordinator</t>
  </si>
  <si>
    <t>Natasha Rosenberg-NEC Chair</t>
  </si>
  <si>
    <t>John Palmer (Nurs'23) Legislative Coordinator</t>
  </si>
  <si>
    <t>Caroline Cantillon – Secretary/ Treasurer of State Board of Directors</t>
  </si>
  <si>
    <t>Jennifer Morrison – State Board Nominations and Elections Committee- East</t>
  </si>
  <si>
    <t>Amand Daley NEC</t>
  </si>
  <si>
    <t>State Awards</t>
  </si>
  <si>
    <t>Chapter Excellence Award</t>
  </si>
  <si>
    <t>Silver Achievement Award</t>
  </si>
  <si>
    <t>Membership Recruitment and Retention Gold Achievement Award</t>
  </si>
  <si>
    <t>Best SNAP Website</t>
  </si>
  <si>
    <t>Best Website</t>
  </si>
  <si>
    <t>Gold Award</t>
  </si>
  <si>
    <t>Gold Award and Runner Up for Newsletter</t>
  </si>
  <si>
    <t>Chapter Excellence</t>
  </si>
  <si>
    <t>Chapter Excellenc Award</t>
  </si>
  <si>
    <t>Newsletter Award</t>
  </si>
  <si>
    <t>total awards:</t>
  </si>
  <si>
    <t>(List)</t>
  </si>
  <si>
    <t>Most Outstanding Website Award</t>
  </si>
  <si>
    <t>Silver Circle Award</t>
  </si>
  <si>
    <t>Kelly Martin – Jamey Thiel Legislative Award</t>
  </si>
  <si>
    <t>Runner Up-Website Award</t>
  </si>
  <si>
    <t>Website</t>
  </si>
  <si>
    <t>Website Award</t>
  </si>
  <si>
    <t>Jamey Theil Legislative Award: Kara Keyes</t>
  </si>
  <si>
    <t>Faculty Advisor of the year (Dr. Spatz)</t>
  </si>
  <si>
    <t>Rena Lawrence Award: Michelle Nigro</t>
  </si>
  <si>
    <t>Dr. Spatz: Faculty Advisor of the year</t>
  </si>
  <si>
    <t>Gold Achievement Membership Award</t>
  </si>
  <si>
    <t>Community Health Award</t>
  </si>
  <si>
    <t>Diane Spatz – Faculty Advisor of the Year</t>
  </si>
  <si>
    <t>Coomunity Service Award</t>
  </si>
  <si>
    <t>GJ- Rena Lawrence Award</t>
  </si>
  <si>
    <t>Kaitlin Best Rena Lawrence Award</t>
  </si>
  <si>
    <t>Jamey Thiel Legislative Award to Helen Pun</t>
  </si>
  <si>
    <t>Membership Recruitment Category1 Silver Award</t>
  </si>
  <si>
    <t>Passion for Nursing Education Award: Michelle Nigro</t>
  </si>
  <si>
    <t>Leader of Tomorrow: Cassidy Gallagher</t>
  </si>
  <si>
    <t>Leader of Tomorrow: Lindsay Krott</t>
  </si>
  <si>
    <t>Runner Up – Community Heath Award</t>
  </si>
  <si>
    <t>Diane Spatz-Faculty Advisor of the Year</t>
  </si>
  <si>
    <t>Dr. Spatz-SNAP's Highest Honor-Honorary Membership</t>
  </si>
  <si>
    <t>Debbie Yiu -Rena Lawrence Award</t>
  </si>
  <si>
    <t>Jamey Thiel Legislative Award: John Palmer</t>
  </si>
  <si>
    <t>Rena Lawrence Award: Julia Ann Kennedy</t>
  </si>
  <si>
    <t>total awards</t>
  </si>
  <si>
    <t>National Level Accomplishments</t>
  </si>
  <si>
    <t>Spring 2000</t>
  </si>
  <si>
    <t>Spring 2001</t>
  </si>
  <si>
    <t>Spring 2002</t>
  </si>
  <si>
    <t>Spring 2003</t>
  </si>
  <si>
    <t>Spring  2004</t>
  </si>
  <si>
    <t>Spring 2005</t>
  </si>
  <si>
    <t>Spring 2006</t>
  </si>
  <si>
    <t>Spring 2007</t>
  </si>
  <si>
    <t>Spring 2008</t>
  </si>
  <si>
    <t>Spring  2009</t>
  </si>
  <si>
    <t>Spring  2010</t>
  </si>
  <si>
    <t>Spring 2011</t>
  </si>
  <si>
    <t>Spring 2012</t>
  </si>
  <si>
    <t>Spring 2013</t>
  </si>
  <si>
    <t>Spring 2014</t>
  </si>
  <si>
    <t>Spring 2015</t>
  </si>
  <si>
    <t>Spring 2016</t>
  </si>
  <si>
    <t>Spring 2017</t>
  </si>
  <si>
    <t>Spring 2018</t>
  </si>
  <si>
    <t>Spring 2019</t>
  </si>
  <si>
    <t>Spring 2020</t>
  </si>
  <si>
    <t>Location</t>
  </si>
  <si>
    <t>Phoenix, AZ</t>
  </si>
  <si>
    <t>Disney's Coronado Springs</t>
  </si>
  <si>
    <t>Dallas, Tx</t>
  </si>
  <si>
    <t>Nashville, TN</t>
  </si>
  <si>
    <t>Salt Lake City, UT</t>
  </si>
  <si>
    <t>Cancelled due to pandemic</t>
  </si>
  <si>
    <t># National  scholarship recipients</t>
  </si>
  <si>
    <t>1
$2500</t>
  </si>
  <si>
    <t>Resolution submitted (note title)</t>
  </si>
  <si>
    <t>Jennifer Palladino-In Support of Education and Legislation that Promotes the Benefits of Breastfeeding.</t>
  </si>
  <si>
    <t>Allison Nill-In support of Mental Health Care Resources for Iraq War Veterans and Families/ Olivia Prebus – In Support of Health Literacy</t>
  </si>
  <si>
    <t>Olivia Prebus-In Support of Vaginal Microbicide Research</t>
  </si>
  <si>
    <t>mental health</t>
  </si>
  <si>
    <t>Amanda Daley-Nurses pursuing Higher education and Kaitlin Best on Energy Drinks</t>
  </si>
  <si>
    <t>Helen Pun-Faculty Shortage</t>
  </si>
  <si>
    <t>Promote Nursing to Middle and High School Students</t>
  </si>
  <si>
    <t>encourages NSNA to foster education of student nurses about Medicaid in order to aid referral of patients to the appropriate services and navigate the health care system: Helen Pun</t>
  </si>
  <si>
    <t xml:space="preserve">In Support of Awareness of the Benefits of Exclusive Breastfeeding Until Six Months of  Age: Cecilia Wang, Mateo Fortes, Karen Liao, Kara Keyes, and Kelsey Gross </t>
  </si>
  <si>
    <t>“In Support of Raising Awareness of the Benefits and Increased Nursing Education in Advance Care Planning,” Cecilia Wang, Michelle Nigro, Lauren Valdes, and George Yang</t>
  </si>
  <si>
    <t xml:space="preserve">In Support of Increasing Nursing Education on Identifying Elderly Abuse: Michelle Nigro, David Bartolome, Jessica Korducki, Clara Cho, Cecilia Wang, and Shaye Nozoe </t>
  </si>
  <si>
    <t>National Officers</t>
  </si>
  <si>
    <t>GJ Melendez-Torres wins Chair of NEC as freshman</t>
  </si>
  <si>
    <t>GJ Melendez-Torres appointed to resolution committee</t>
  </si>
  <si>
    <t>Chair of the NSNA Council of State Presidents : Marcus Henderson</t>
  </si>
  <si>
    <t>Name and Position</t>
  </si>
  <si>
    <t>Term April 2008 to April 2009</t>
  </si>
  <si>
    <t>Term April 2009-April 2010</t>
  </si>
  <si>
    <t>John Palmer appointed to resolutions committee (Term May 2020-May 2021)</t>
  </si>
  <si>
    <t>National Awards</t>
  </si>
  <si>
    <t>Silver Membership Award</t>
  </si>
  <si>
    <t>Most Outstanding Newsletter Award</t>
  </si>
  <si>
    <t>Silver Award</t>
  </si>
  <si>
    <t>Winner of J&amp;J “Promise of Nursing for Pennsylvania” Video challenge</t>
  </si>
  <si>
    <t>Legislative Award</t>
  </si>
  <si>
    <t>Dr. Diane Spatz-Leader of Leaders</t>
  </si>
  <si>
    <t>Legislation/ Education Political Involvement Award</t>
  </si>
  <si>
    <t>Instagram Award</t>
  </si>
  <si>
    <t>Florence Nightingale Lamp- NSNA State Excellence Award</t>
  </si>
  <si>
    <t>total=</t>
  </si>
  <si>
    <t>Event</t>
  </si>
  <si>
    <t>Notes</t>
  </si>
  <si>
    <t>Faculty Dinner</t>
  </si>
  <si>
    <t>First annual faculty dinner was hosted in the fall of 2018. Hosted in the fall semester, faculty have dinner with small groups of 3-6 students to talk about their research and "nursing journey"</t>
  </si>
  <si>
    <t>This page is for events and accomplishments the current boards find exceptionally important and want recorded in the history</t>
  </si>
  <si>
    <t>Narcan Training</t>
  </si>
  <si>
    <t>1. Sara Atwater</t>
  </si>
  <si>
    <t>2. Laura Breyfogle</t>
  </si>
  <si>
    <t>3. Meghan Capasso</t>
  </si>
  <si>
    <t>4.  Aparna Chandrasekhar</t>
  </si>
  <si>
    <t>5. Kara Colopinto</t>
  </si>
  <si>
    <t>6. Caitlin Howland</t>
  </si>
  <si>
    <t>7.  Ali Jaffer</t>
  </si>
  <si>
    <t>8. Noele Kasper</t>
  </si>
  <si>
    <t>9. Cristin Landry</t>
  </si>
  <si>
    <t>10. Hannah Megacz</t>
  </si>
  <si>
    <t>11. Jennifer Palladino</t>
  </si>
  <si>
    <t>12.  Betsy White</t>
  </si>
  <si>
    <t>13.  Jenny Choi</t>
  </si>
  <si>
    <t>Kara Colopinto</t>
  </si>
  <si>
    <t>Jill Seigrist</t>
  </si>
  <si>
    <t>Kelley Martin</t>
  </si>
  <si>
    <t>Katie Hoskins</t>
  </si>
  <si>
    <t>Miranda Mirabella</t>
  </si>
  <si>
    <t>Katie Griffiths</t>
  </si>
  <si>
    <t>Julie Rifkin</t>
  </si>
  <si>
    <t xml:space="preserve">Jessica Schatz	</t>
  </si>
  <si>
    <t>Merrill Csuri</t>
  </si>
  <si>
    <t>Vicky Solly</t>
  </si>
  <si>
    <t>Susan Paul</t>
  </si>
  <si>
    <t>President: Kelley Martin</t>
  </si>
  <si>
    <t>Vice President: Miranda Mirabella</t>
  </si>
  <si>
    <t>Secretary/ Treasurer: Katie Griffiths</t>
  </si>
  <si>
    <t>PR/ Social Chair: Kim Maciorowski</t>
  </si>
  <si>
    <t>Peer Advising 1st Degree: Jen Morrison</t>
  </si>
  <si>
    <t>Peer Advising 2nd Degree: Kristi Farrell</t>
  </si>
  <si>
    <t>Peer Advising 2nd Degree: Katie Woo</t>
  </si>
  <si>
    <t>Peer Advising 2nd Degree: LaKeetra McClaine</t>
  </si>
  <si>
    <t>Community Service: Kelly Kraus</t>
  </si>
  <si>
    <t>Fundraising: Juliet Marx</t>
  </si>
  <si>
    <t>BRAINS: Heather Cunninham</t>
  </si>
  <si>
    <t>Webmaster: Susan Paul</t>
  </si>
  <si>
    <t>CPR Chair: Jessica Schatz</t>
  </si>
  <si>
    <t>President: Kim Maciorowski</t>
  </si>
  <si>
    <t>Vice President: Heather Cunninham</t>
  </si>
  <si>
    <t>Secretary/ Treasurer: Eden Koko</t>
  </si>
  <si>
    <t>Community Service Chair: Kimberly Dwyer</t>
  </si>
  <si>
    <t>Fundraising Chair: Maura Holt</t>
  </si>
  <si>
    <t>BRAINS: Jennifer Johnson</t>
  </si>
  <si>
    <t>PR/ Social Chair: Julia Jurkiewicz</t>
  </si>
  <si>
    <t>Peer Advising 1st Year: Jen Morrison</t>
  </si>
  <si>
    <t>LIFESAVERS Chair: Susan Paul</t>
  </si>
  <si>
    <t>Webmaster: Jess Schatz</t>
  </si>
  <si>
    <t>CPR Chair: Carli Young</t>
  </si>
  <si>
    <t>President: Heather Cunningham</t>
  </si>
  <si>
    <t>Vice President: Maura Holt</t>
  </si>
  <si>
    <t>Secretary/ Treasurer: Kristine Villapando</t>
  </si>
  <si>
    <t>PR and Events: Katie Jungers</t>
  </si>
  <si>
    <t>Peer Advising Traditional: Anne Glassie</t>
  </si>
  <si>
    <t>Peer Advising Second Degree: Kali Rhodes</t>
  </si>
  <si>
    <t>Peer Advising Second Degree: Laura Salcido</t>
  </si>
  <si>
    <t>Community Service Chair: Laura McWilliams</t>
  </si>
  <si>
    <t>Fundraising Chair: Carli Young</t>
  </si>
  <si>
    <t>LIFESAVERS: Christianne Supan</t>
  </si>
  <si>
    <t>Brains: Megan VanBuskirk</t>
  </si>
  <si>
    <t>Webmaster: Sarah Ogilvie</t>
  </si>
  <si>
    <t>CPR: Jen Johnson</t>
  </si>
  <si>
    <t>President: Maura Holt</t>
  </si>
  <si>
    <t>Vice President: Kristine Villapando</t>
  </si>
  <si>
    <t>Secretary/ Treasurer: G.J Melendez-Torres</t>
  </si>
  <si>
    <t>Fundraising: Bridget Baginsky</t>
  </si>
  <si>
    <t>CPR: Megan VanBuskirk</t>
  </si>
  <si>
    <t>PR and Events: Michelle Holshue</t>
  </si>
  <si>
    <t>Legislative Coordinator: Olivia Prebus</t>
  </si>
  <si>
    <t>Community Service Chair: Laura McWilliam</t>
  </si>
  <si>
    <t>LIFESAVERS: Kelcie Pinick</t>
  </si>
  <si>
    <t>BRAINS: Jamie Massarelli</t>
  </si>
  <si>
    <t>Peer Advising 1st Degree: Tiffany Mahaud</t>
  </si>
  <si>
    <t>Peer Advising 2nd Degree: Jennifer Wilson</t>
  </si>
  <si>
    <t>Webmaster: Kimberly Shooshan</t>
  </si>
  <si>
    <t>G.J. Melendez- Torres</t>
  </si>
  <si>
    <t>Vice President: Bridget Baginsky</t>
  </si>
  <si>
    <t>Secretary/ Treasurer: Lindsey Goldhagen</t>
  </si>
  <si>
    <t>Community Service Chair: Maura Rinehimer</t>
  </si>
  <si>
    <t>Peer Advising (Traditional): Naomi Yager</t>
  </si>
  <si>
    <t>Peer Advising 2nd Degree: Annie Shields</t>
  </si>
  <si>
    <t>Peer Advising 2nd Degree: Aileen Thai</t>
  </si>
  <si>
    <t>PR/ Social Chair: Katie Goldschmidt</t>
  </si>
  <si>
    <t>CPR Chair: Karen McVay</t>
  </si>
  <si>
    <t>Legislative Coordinator: Lucy Anderson</t>
  </si>
  <si>
    <t>BRAINS Chair: Tiffany Mahaud</t>
  </si>
  <si>
    <t>LIFESAVERS: Rachel McCoy</t>
  </si>
  <si>
    <t>Fundraising: Amelia Cataldo</t>
  </si>
  <si>
    <t>President: G.J. Melendez-Torres</t>
  </si>
  <si>
    <t xml:space="preserve">Vice President: AmeliaCataldo </t>
  </si>
  <si>
    <t>Secretary Treasurer: Janan McCormick</t>
  </si>
  <si>
    <t>Legislative Coordinator: Amanda Daley</t>
  </si>
  <si>
    <t>Peer Advising Traditional: Rachel McCoy</t>
  </si>
  <si>
    <t>Peer Advising Traditional: Katie Goldschmidt</t>
  </si>
  <si>
    <t>Peer Advising, Second Degree: Erica Blanco</t>
  </si>
  <si>
    <t>Fundraising: Debbie Yiu</t>
  </si>
  <si>
    <t>BRAINS: Brittany Horvath</t>
  </si>
  <si>
    <t>CPR: Karen McVay</t>
  </si>
  <si>
    <t>LIFESAVERS: Margarita Dorfman</t>
  </si>
  <si>
    <t>PR/Events: Lisa Sileo</t>
  </si>
  <si>
    <t>Community Service: Angela Nguyen</t>
  </si>
  <si>
    <t>Webmaster: Linda Xiao Kang</t>
  </si>
  <si>
    <t>President: Amanda Daley</t>
  </si>
  <si>
    <t>Vice-President: Angela Nguyen</t>
  </si>
  <si>
    <t>Secretary/Treasurer: Janan McCormick</t>
  </si>
  <si>
    <t>BRAINS Chair: Nora Casper</t>
  </si>
  <si>
    <t>PR/Events Chair: Kaitlin Best</t>
  </si>
  <si>
    <t>Peer Advising Chair: Lisa Sileo</t>
  </si>
  <si>
    <t>Peer Advising Chair: Debbie Yiu</t>
  </si>
  <si>
    <t>CPR Chair: Kelly Chen</t>
  </si>
  <si>
    <t>Community Service Chair: Leah Geoghegan</t>
  </si>
  <si>
    <t>Lifesavers Chair: Tessa Messing</t>
  </si>
  <si>
    <t>Fundraising Chair: Ryan Keating</t>
  </si>
  <si>
    <t>2nd Degree Peer Advising: Kara Musso</t>
  </si>
  <si>
    <t>Webmaster: Linda Xang</t>
  </si>
  <si>
    <t>Legislative Coordinator:  Chris Wojcik</t>
  </si>
  <si>
    <t xml:space="preserve">President: Janan McCormick </t>
  </si>
  <si>
    <t xml:space="preserve">Vice President: Debbie Yiu </t>
  </si>
  <si>
    <t xml:space="preserve">Secretary/ Treasurer: Kerry Dolan </t>
  </si>
  <si>
    <t xml:space="preserve">Legislative Coordinator: Helen Pun </t>
  </si>
  <si>
    <t xml:space="preserve">PR/ Events Chair: Jillian Kaltman </t>
  </si>
  <si>
    <t xml:space="preserve">Fundraising Chair: Jennifer Toth </t>
  </si>
  <si>
    <t xml:space="preserve">Community Service Chair: Carley Boyle </t>
  </si>
  <si>
    <t xml:space="preserve">Peer Advising Co-Chair, First Degree Students: Ryan Keating </t>
  </si>
  <si>
    <t xml:space="preserve">Peer Advising Co-Chair, First Degree Students : Leah Geoghegan </t>
  </si>
  <si>
    <t xml:space="preserve">Peer Advising Co-Chair, Second Degree Students : Dan Stringer </t>
  </si>
  <si>
    <t xml:space="preserve">Peer Advising Co-Chair, Second Degree Students : Kaitlyn Rafferty </t>
  </si>
  <si>
    <t xml:space="preserve">LIFESAVERS Chair: Lauren Johnson </t>
  </si>
  <si>
    <t xml:space="preserve">CPR Chair : Kelly Chen </t>
  </si>
  <si>
    <t xml:space="preserve">BRAINS Chair: Amanda Arnone </t>
  </si>
  <si>
    <t xml:space="preserve">Webmaster: Taylor Demkin </t>
  </si>
  <si>
    <t>President: Lauren Johnson</t>
  </si>
  <si>
    <t>Vice-President: Kerry Dolan</t>
  </si>
  <si>
    <t>Secretary/Treasurer: Carley Boyle</t>
  </si>
  <si>
    <t>Undergraduate Peer Advising Co-Chair: Jennifer Toth</t>
  </si>
  <si>
    <t>Undergraduate Peer Advising Co-Chair: Sarah Voisine</t>
  </si>
  <si>
    <t>Community Service Chair: Gabi Fones</t>
  </si>
  <si>
    <t>LIFESAVERS Chair: Shannon McCarthey</t>
  </si>
  <si>
    <t>CPR Chair: Lucia Huang</t>
  </si>
  <si>
    <t>BRAINS Chair: Linnea Phillips</t>
  </si>
  <si>
    <t>PR Chair: Jillian Kaltman</t>
  </si>
  <si>
    <t>Legislative Coordinator: Helen Pun</t>
  </si>
  <si>
    <t>Fundraising Chair: Tina Cai</t>
  </si>
  <si>
    <t>Webmaster: Andre Rosario-Freshman</t>
  </si>
  <si>
    <t xml:space="preserve">President – Kelsey Gross </t>
  </si>
  <si>
    <t xml:space="preserve">Vice President – Jessica Davis </t>
  </si>
  <si>
    <t xml:space="preserve">Secretary – Jenny Armstrong </t>
  </si>
  <si>
    <t xml:space="preserve">Treasurer – Jaime Han </t>
  </si>
  <si>
    <t xml:space="preserve">Fundraising Commitee– Alison Esplund </t>
  </si>
  <si>
    <t xml:space="preserve">Community Outreach – Sarah Goodheart and Natalie Sheffo </t>
  </si>
  <si>
    <t xml:space="preserve">Peer Advising – Julianne Smolyn </t>
  </si>
  <si>
    <t xml:space="preserve">Legislative Committee – Cecilia Wang </t>
  </si>
  <si>
    <t xml:space="preserve">External Relations - Michelle Nigro </t>
  </si>
  <si>
    <t xml:space="preserve">Internal Relations – Clara Zheng </t>
  </si>
  <si>
    <t>President: Cecilia Wang</t>
  </si>
  <si>
    <t>Vice President/Treasurer: Natalie Sheffo</t>
  </si>
  <si>
    <t>Secretary: Clara Zheng</t>
  </si>
  <si>
    <t>Legislative Coordinator: Michelle Nigro</t>
  </si>
  <si>
    <t>Community Service Chairs: Sarah Goodheart, Cassidy Gallagher</t>
  </si>
  <si>
    <t>Fundraising Chairs: Alison Esplund, Kelsey Gross</t>
  </si>
  <si>
    <t>External Relations Chair: Jessie Korducki</t>
  </si>
  <si>
    <t>Peer Advising Chair: Julianne Smolyn</t>
  </si>
  <si>
    <t>President: Michelle Nigo</t>
  </si>
  <si>
    <t>Vice President: Jessie Korducki</t>
  </si>
  <si>
    <t>Treasurer: Cassidy Gallagher</t>
  </si>
  <si>
    <t>Secretary: Julia Ann Kennedy</t>
  </si>
  <si>
    <t>Legislative Coordinator: Delaney Wilkinson</t>
  </si>
  <si>
    <t>Community Service Chair: Chantalle Dupont &amp; Claire Caldarola</t>
  </si>
  <si>
    <t>Fundraising: Clara Zhang, Angel Chan</t>
  </si>
  <si>
    <t>Peer Advising: Lindsay Krott &amp; Gabbie Ramos</t>
  </si>
  <si>
    <t>President: Lindsay Krott</t>
  </si>
  <si>
    <t>Vice President: Delaney Wilkinson</t>
  </si>
  <si>
    <t>Treasurer: Cassidy Gallagher</t>
  </si>
  <si>
    <t>Secretary: Julia Ann Kennedy</t>
  </si>
  <si>
    <t>Legislative Coordinator: John Palmer</t>
  </si>
  <si>
    <t>Community Service Chairs: Claire Caldarola &amp; Chantalle Dupont</t>
  </si>
  <si>
    <t>Fundraising Chair: Claire Hennessey</t>
  </si>
  <si>
    <t>Peer Advising Chairs: Kaylee Arndt &amp; Charlotte Cecarelli</t>
  </si>
  <si>
    <t>ABSN Representative: Allison Kiernan</t>
  </si>
  <si>
    <t>A Brief History of SNAP</t>
  </si>
  <si>
    <t>Student Nurses at Penn (SNAP) has a long history of equipping nursing students with the tools to become successful students, leaders, and nursing professionals. The earliest record of our board dates back to 2002, although we know SNAP existed before that. While SNAP’s mission has remained constant over the years, the composition of the SNAP Board has evolved to reflect SNAP’s needs and priorities. Positions such as CPR Chair and Webmaster have been absorbed into other roles, while the position of ABSN Representative is a more recent addition to the board. Our board members have spearheaded numerous events, both within the School of Nursing and university-wide. These include the establishment of an annual dinner that offers students a chance to get to know nursing faculty, and a Narcan training event attended by over 100 individuals from across Penn’s campus.</t>
  </si>
  <si>
    <t>We are so proud of SNAP’s rich history and of the previous members who worked hard to make SNAP what it is today. Without their efforts or the guidance of Dr. Spatz, SNAP would not have managed to become one of the most accomplished NSNA chapters in the country. We are excited to see how SNAP will continue to further its legacy!</t>
  </si>
  <si>
    <t>President: Delaney Wilkinson</t>
  </si>
  <si>
    <t>Vice President: John Palmer</t>
  </si>
  <si>
    <t>Treasurer: Claire Hennessey</t>
  </si>
  <si>
    <t>Legislative Coordinator: Charlotte Cecarelli</t>
  </si>
  <si>
    <t>Community Service Chairs: Chantalle Dupont &amp; Lauren Forester</t>
  </si>
  <si>
    <t>Fundraising Chair: Vanesse Tan</t>
  </si>
  <si>
    <t>Peer Advising Chairs: Tara Teipel &amp; Megan Laubacher</t>
  </si>
  <si>
    <t>ABSN Representative: Megan Landriau</t>
  </si>
  <si>
    <t xml:space="preserve">Patient Perspectives </t>
  </si>
  <si>
    <t>November of 2020, SNAP invited a pediatric cancer patient to talk to members about his experiences as a patient, and specifically, what makes a 'good' nurse and what we can do as nursing students to better care for our patients</t>
  </si>
  <si>
    <t>Spring 2021</t>
  </si>
  <si>
    <t>Virtual experience</t>
  </si>
  <si>
    <t>Fall
2021</t>
  </si>
  <si>
    <t xml:space="preserve">John Palmer 
(Nurs'23) 
Vice President </t>
  </si>
  <si>
    <t>Charlotte Cecarelli (Nurs'22) Philadelphia Regional Coordinator</t>
  </si>
  <si>
    <t>Charlotte Ceccarelli 
(Nurs'22)
Secretary/treasurer</t>
  </si>
  <si>
    <t xml:space="preserve">Emma Hovestadt
(Nurs'25)
Central Philadelphia
Regional Coordinator  </t>
  </si>
  <si>
    <t>Jane Foster
(Nurs'25) 
Nominations and 
Elections Chair</t>
  </si>
  <si>
    <t>Poster Presenters</t>
  </si>
  <si>
    <t>Tara Teipel: "Implementing PrEP for Women who Inject Drugs in Healthcare Settings"</t>
  </si>
  <si>
    <t xml:space="preserve">IN SUPPORT OF INCREASING NURSING STUDENT AWARENESS AND UNDERSTANDING OF HEALTH EQUITY CONCEPTS: Charlotte Cecarelli, Erin Bass, Isabel Buckingham, Jane Foster, Emma Hovestadt, Lisa Kalnik, John Palmer, Sofia Perfetti, Elizabeth Zabolotneva, and Tracy Zhang  </t>
  </si>
  <si>
    <t xml:space="preserve">Newsletter Award </t>
  </si>
  <si>
    <t>Social Media Award</t>
  </si>
  <si>
    <t>Leader of Tomorrow: Delaney Wilkinson</t>
  </si>
  <si>
    <t xml:space="preserve">Jamey Thiel Legislative Award: Charlotte Cecarelli </t>
  </si>
  <si>
    <t xml:space="preserve">Rena Lawrence Award: John Palmer </t>
  </si>
  <si>
    <t xml:space="preserve">SNAP Chapter Membership Award: Bronze
</t>
  </si>
  <si>
    <t>In Support of 
Increasing 
Awareness 
about 
Disparities in 
Access to
 Pasteurized 
Donor
 Human Milk: Delaney Wilkinson, Erin Bass, Isabel Buckingham, Charlotte Cecarelli, Amanda Chuang, Candy Greczylo, Michelle Nigro, John Palmer</t>
  </si>
  <si>
    <t>President: John Palmer</t>
  </si>
  <si>
    <t xml:space="preserve">Vice President: Megan Laubacher </t>
  </si>
  <si>
    <t>Legislative Coordinator: Emma Hovestadt</t>
  </si>
  <si>
    <t xml:space="preserve">Community Service Chairs: Lauren Forester &amp; Sonia Feil </t>
  </si>
  <si>
    <t xml:space="preserve">Fundraising Chair: Jane Foster </t>
  </si>
  <si>
    <t xml:space="preserve">Peer Advising Chairs: Alissa Brubaker &amp; Kristel Rambaud </t>
  </si>
  <si>
    <t>ABSN Representative: Dianne Garcia</t>
  </si>
  <si>
    <t>The Role of Nursing Students &amp; the 
COVID-19 Vaccine</t>
  </si>
  <si>
    <t>February of 2021, SNAP hosted a panel of healthcare professionals to speak to nursing students from multiple schools across the state about what our role is in educating the public about the disease &amp; vaccine</t>
  </si>
  <si>
    <t>Ask a Graduating Senior Luncheon</t>
  </si>
  <si>
    <t xml:space="preserve">April of 2021, SNAP hosted a virtual luncheon with graduating seniors to share their experiences and advice to underclassmen </t>
  </si>
  <si>
    <t>SNAP x NAP Speaker Event with
 Chief Lynn Malerba</t>
  </si>
  <si>
    <t>Tie Dye Peer Advising Event</t>
  </si>
  <si>
    <t>Stop the Bleed</t>
  </si>
  <si>
    <t xml:space="preserve">April of 2021, SNAP partnered with Natives at Penn to welcome Chief Lynn Malerba of the Mohegan Tribe who presented her knowledge of ceremonial healing, the impacts of colonization on health and policy, health topics in Indian Country, as well as her own advocacy work. She became the first female Chief in the Mohegan Tribe's modern history in 2010. After receiving her DNP from Yale University, she has had a lengthy career as an RN and even served as the Director of Cardiology and Pulmonary Services at Lawrence &amp; Memorial Hospital. </t>
  </si>
  <si>
    <t xml:space="preserve">October of 2021, SNAP held a peer advising event outside where people could come tie dye their peer advising shirts (or any other white article of clothing). This was a great team-building event where we also provided Philly soft pretzels. </t>
  </si>
  <si>
    <t xml:space="preserve">November of 2021, SNAP collaborated with MERT to hold a class teaching nursing students how to recognize and control life-threatening bleeding, practice skills including the use of tourniquets, and receive a certification. </t>
  </si>
  <si>
    <t>SNAP: Student Organization of the Game</t>
  </si>
  <si>
    <t xml:space="preserve">November of 2021, SNAP was honored at the 11/20/2021 Penn Football Game vs Princeton. We received an on-field recognition during one of the media time-outs as well as a special section in the stands for members. </t>
  </si>
  <si>
    <t>Fall
2022</t>
  </si>
  <si>
    <t>Spring 2022</t>
  </si>
  <si>
    <t>IN SUPPORT OF INCREASED NURSING EDUCATION RELATED TO THE POSITIVE IMPACTS OF DOULA CARE</t>
  </si>
  <si>
    <t>Charlotte Cecarelli served on resolutions committee</t>
  </si>
  <si>
    <t>Breakthrough to Nursing Award (March).                 NSNA Core Values Award (John Palmer)</t>
  </si>
  <si>
    <t>Nursing Formal</t>
  </si>
  <si>
    <t>April of 2022, SNAP organized the first nursing formal in years with the help of Nurses for Sexual and Reproductive Health (NSRH). The formal took place at Moshulu along the Delaware River and was attended by over 200 students.</t>
  </si>
  <si>
    <t>Helping Yourself While Helping Others: Self Care for Nursing Students</t>
  </si>
  <si>
    <t>March of 2022, SNAP collaborated with Student Counseling to host a workshop about how to take care of yourself given the stress of clinical environments. It was awarded the NSNA Breakthrough to Nursing Award for the month of March.</t>
  </si>
  <si>
    <t>November of 2019, SNAP hosted the first university-wide narcan training which had over 100 attendees. Lindsay Krott received the Sol Feinstone award for planning this event. Also held in December of 2022</t>
  </si>
  <si>
    <t>IN SUPPORT OF INCREASED NURSING ADVOCACY FOR PATIENTS WITH INADEQUATE MATERNITY LEAVE</t>
  </si>
  <si>
    <t>John Palmer (Nurs'23) President</t>
  </si>
  <si>
    <t>Andrew Kim (Nurs/Whar 26') Central Philadelphia Regional Coordinator</t>
  </si>
  <si>
    <t>Megan Laubacher: "Neoneur Systems: Using Feeding Markers to Assess Neuro-Development</t>
  </si>
  <si>
    <t>Jamey Thiel Legislative Award: Emma Hovestadt</t>
  </si>
  <si>
    <t>John Palmer elected  Chair of the Council of State Presidents</t>
  </si>
  <si>
    <t>In addition to its programming within the School of Nursing, SNAP has maintained consistent involvement in the Student Nurses’ Association of Pennsylvania and the National Student Nurses’ Association. SNAP has sent members to conventions all over the country, some as far away as Salt Lake City, Utah and Phoenix, Arizona. Not only have these meetings offered learning and networking opportunities to SNAP members, but they have also allowed for the hard work of SNAP and its membership to be recognized. Over the years, SNAP and its members have earned 54 awards and 121 scholarships at the state level, as well as 16 awards and 55 scholarships at the national level. Some of the highlights include 4 state Chapter Excellence awards and our faculty advisor, Dr. Spatz, being named national “Leader of Leaders” in 2011. SNAP members have also represented Penn Nursing on the state and national organization boards, including two current SNAP members serving on the Student Nurses' Association of Pennsylvania Board of Directors (John Palmer-  President, Andrew Kim- Central Philadelphia Regional Coordinator) and two serving in a national capacity (John Palmer- Chair, NSNA Council of State Presidents, Abigail Borland- Up Close Reporter).</t>
  </si>
  <si>
    <t>President: Megan Laubacher</t>
  </si>
  <si>
    <t>Vice President: Emma Hovestadt</t>
  </si>
  <si>
    <t>Treasurer: Jane Foster</t>
  </si>
  <si>
    <t>Secretary: Dana Shulman</t>
  </si>
  <si>
    <t>Legislative Coordinator: Vicky Vo</t>
  </si>
  <si>
    <t>Community Service Chairs: Alissa Brubaker &amp; Liesl Dentinger</t>
  </si>
  <si>
    <t>Fundraising Chair: Emily Milgrim</t>
  </si>
  <si>
    <t>Peer Advising Chairs: Kristel Rambaud &amp; Lisa Kosmos</t>
  </si>
  <si>
    <t>ABSN Representative: Rebecca Goldfarb-Terry</t>
  </si>
  <si>
    <r>
      <t>Peer Advising – 2</t>
    </r>
    <r>
      <rPr>
        <vertAlign val="superscript"/>
        <sz val="12"/>
        <color theme="1"/>
        <rFont val="Times New Roman"/>
        <family val="1"/>
      </rPr>
      <t>nd</t>
    </r>
    <r>
      <rPr>
        <sz val="12"/>
        <color theme="1"/>
        <rFont val="Times New Roman"/>
        <family val="1"/>
      </rPr>
      <t xml:space="preserve"> Degree Chair: Katie Woo</t>
    </r>
  </si>
  <si>
    <t>Unknown</t>
  </si>
  <si>
    <t>Webmaster: Mike Hoess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</si>
</sst>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164" formatCode="&quot;$&quot;#,##0.00"/>
  </numFmts>
  <fonts count="30">
    <font>
      <sz val="10"/>
      <name val="Arial"/>
    </font>
    <font>
      <sz val="11"/>
      <name val="Calibri"/>
      <family val="2"/>
    </font>
    <font>
      <sz val="10"/>
      <name val="Calibri"/>
      <family val="2"/>
    </font>
    <font>
      <sz val="11"/>
      <color rgb="FF000000"/>
      <name val="Georgia"/>
      <family val="1"/>
    </font>
    <font>
      <sz val="10"/>
      <color theme="1"/>
      <name val="Arial"/>
      <family val="2"/>
    </font>
    <font>
      <sz val="10"/>
      <name val="Arial"/>
      <family val="2"/>
    </font>
    <font>
      <sz val="11"/>
      <name val="Arial"/>
      <family val="2"/>
    </font>
    <font>
      <sz val="14"/>
      <name val="Arial"/>
      <family val="2"/>
    </font>
    <font>
      <sz val="18"/>
      <name val="Arial"/>
      <family val="2"/>
    </font>
    <font>
      <sz val="20"/>
      <name val="Arial"/>
      <family val="2"/>
    </font>
    <font>
      <sz val="11"/>
      <name val="Cambria"/>
      <family val="1"/>
    </font>
    <font>
      <sz val="13"/>
      <name val="Cambria"/>
      <family val="1"/>
    </font>
    <font>
      <sz val="13"/>
      <name val="TimesNewRomanPSMT"/>
    </font>
    <font>
      <sz val="11"/>
      <name val="Apple Color Emoji"/>
    </font>
    <font>
      <sz val="10"/>
      <name val="Apple Color Emoji"/>
    </font>
    <font>
      <b/>
      <sz val="11"/>
      <name val="Apple Color Emoji"/>
    </font>
    <font>
      <b/>
      <sz val="10"/>
      <name val="Apple Color Emoji"/>
    </font>
    <font>
      <sz val="12"/>
      <color rgb="FF000000"/>
      <name val="Times New Roman"/>
      <family val="1"/>
    </font>
    <font>
      <sz val="12"/>
      <name val="Tahoma"/>
      <family val="2"/>
    </font>
    <font>
      <sz val="12"/>
      <color rgb="FF212121"/>
      <name val="HelveticaNeue"/>
    </font>
    <font>
      <sz val="10"/>
      <color theme="1"/>
      <name val="Times New Roman"/>
      <family val="1"/>
    </font>
    <font>
      <sz val="10"/>
      <color theme="1"/>
      <name val="Verdana"/>
      <family val="2"/>
    </font>
    <font>
      <sz val="10"/>
      <color theme="1"/>
      <name val="Symbol"/>
      <charset val="2"/>
    </font>
    <font>
      <sz val="12"/>
      <color rgb="FF000000"/>
      <name val="Times New Roman"/>
      <family val="1"/>
    </font>
    <font>
      <b/>
      <sz val="12"/>
      <name val="Arial"/>
      <family val="2"/>
    </font>
    <font>
      <sz val="13"/>
      <color rgb="FF323130"/>
      <name val="Times New Roman"/>
      <family val="1"/>
    </font>
    <font>
      <sz val="12"/>
      <name val="Times New Roman"/>
      <family val="1"/>
    </font>
    <font>
      <sz val="12"/>
      <color theme="1"/>
      <name val="Times New Roman"/>
      <family val="1"/>
    </font>
    <font>
      <i/>
      <sz val="12"/>
      <color theme="1"/>
      <name val="Times New Roman"/>
      <family val="1"/>
    </font>
    <font>
      <vertAlign val="superscript"/>
      <sz val="12"/>
      <color theme="1"/>
      <name val="Times New Roman"/>
      <family val="1"/>
    </font>
  </fonts>
  <fills count="6">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8" tint="0.79998168889431442"/>
        <bgColor indexed="64"/>
      </patternFill>
    </fill>
    <fill>
      <patternFill patternType="solid">
        <fgColor theme="8" tint="0.59999389629810485"/>
        <bgColor indexed="64"/>
      </patternFill>
    </fill>
  </fills>
  <borders count="29">
    <border>
      <left/>
      <right/>
      <top/>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hair">
        <color indexed="8"/>
      </left>
      <right style="hair">
        <color indexed="8"/>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indexed="8"/>
      </left>
      <right style="hair">
        <color indexed="8"/>
      </right>
      <top style="thin">
        <color indexed="64"/>
      </top>
      <bottom style="hair">
        <color indexed="8"/>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hair">
        <color indexed="8"/>
      </top>
      <bottom style="thin">
        <color indexed="64"/>
      </bottom>
      <diagonal/>
    </border>
    <border>
      <left style="hair">
        <color indexed="8"/>
      </left>
      <right style="hair">
        <color indexed="8"/>
      </right>
      <top style="thin">
        <color indexed="64"/>
      </top>
      <bottom style="thin">
        <color indexed="64"/>
      </bottom>
      <diagonal/>
    </border>
    <border>
      <left style="hair">
        <color indexed="8"/>
      </left>
      <right/>
      <top style="hair">
        <color indexed="8"/>
      </top>
      <bottom style="hair">
        <color indexed="8"/>
      </bottom>
      <diagonal/>
    </border>
    <border>
      <left/>
      <right style="hair">
        <color indexed="8"/>
      </right>
      <top style="hair">
        <color indexed="8"/>
      </top>
      <bottom/>
      <diagonal/>
    </border>
    <border>
      <left/>
      <right style="hair">
        <color indexed="8"/>
      </right>
      <top/>
      <bottom/>
      <diagonal/>
    </border>
    <border>
      <left style="hair">
        <color indexed="8"/>
      </left>
      <right/>
      <top style="hair">
        <color indexed="8"/>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auto="1"/>
      </left>
      <right/>
      <top style="hair">
        <color auto="1"/>
      </top>
      <bottom/>
      <diagonal/>
    </border>
    <border>
      <left style="hair">
        <color auto="1"/>
      </left>
      <right/>
      <top/>
      <bottom/>
      <diagonal/>
    </border>
    <border>
      <left style="hair">
        <color auto="1"/>
      </left>
      <right/>
      <top/>
      <bottom style="hair">
        <color auto="1"/>
      </bottom>
      <diagonal/>
    </border>
  </borders>
  <cellStyleXfs count="1">
    <xf numFmtId="0" fontId="0" fillId="0" borderId="0"/>
  </cellStyleXfs>
  <cellXfs count="132">
    <xf numFmtId="0" fontId="0" fillId="0" borderId="0" xfId="0"/>
    <xf numFmtId="0" fontId="1" fillId="2" borderId="1" xfId="0" applyFont="1" applyFill="1" applyBorder="1" applyAlignment="1">
      <alignment vertical="top" wrapText="1"/>
    </xf>
    <xf numFmtId="0" fontId="0" fillId="2" borderId="0" xfId="0" applyFill="1" applyAlignment="1">
      <alignment wrapText="1"/>
    </xf>
    <xf numFmtId="0" fontId="5" fillId="2" borderId="1" xfId="0" applyFont="1" applyFill="1" applyBorder="1" applyAlignment="1">
      <alignment wrapText="1"/>
    </xf>
    <xf numFmtId="0" fontId="0" fillId="2" borderId="1" xfId="0" applyFill="1" applyBorder="1" applyAlignment="1">
      <alignment wrapText="1"/>
    </xf>
    <xf numFmtId="38" fontId="1" fillId="2" borderId="1" xfId="0" applyNumberFormat="1" applyFont="1" applyFill="1" applyBorder="1" applyAlignment="1">
      <alignment vertical="top" wrapText="1"/>
    </xf>
    <xf numFmtId="0" fontId="0" fillId="0" borderId="0" xfId="0" applyAlignment="1">
      <alignment wrapText="1"/>
    </xf>
    <xf numFmtId="0" fontId="6" fillId="0" borderId="0" xfId="0" applyFont="1" applyAlignment="1">
      <alignment wrapText="1"/>
    </xf>
    <xf numFmtId="0" fontId="8" fillId="3" borderId="0" xfId="0" applyFont="1" applyFill="1" applyAlignment="1">
      <alignment wrapText="1"/>
    </xf>
    <xf numFmtId="0" fontId="15" fillId="4" borderId="1" xfId="0" applyFont="1" applyFill="1" applyBorder="1" applyAlignment="1">
      <alignment horizontal="center" vertical="top" wrapText="1"/>
    </xf>
    <xf numFmtId="0" fontId="16" fillId="4" borderId="0" xfId="0" applyFont="1" applyFill="1" applyAlignment="1">
      <alignment wrapText="1"/>
    </xf>
    <xf numFmtId="0" fontId="15" fillId="5" borderId="1" xfId="0" applyFont="1" applyFill="1" applyBorder="1" applyAlignment="1">
      <alignment vertical="top" wrapText="1"/>
    </xf>
    <xf numFmtId="0" fontId="13" fillId="5" borderId="1" xfId="0" applyFont="1" applyFill="1" applyBorder="1" applyAlignment="1">
      <alignment vertical="top" wrapText="1"/>
    </xf>
    <xf numFmtId="0" fontId="14" fillId="5" borderId="1" xfId="0" applyFont="1" applyFill="1" applyBorder="1" applyAlignment="1">
      <alignment vertical="top" wrapText="1"/>
    </xf>
    <xf numFmtId="0" fontId="13" fillId="5" borderId="1" xfId="0" applyFont="1" applyFill="1" applyBorder="1" applyAlignment="1">
      <alignment horizontal="left" vertical="top" wrapText="1"/>
    </xf>
    <xf numFmtId="0" fontId="1" fillId="2" borderId="1" xfId="0" applyFont="1" applyFill="1" applyBorder="1" applyAlignment="1">
      <alignment horizontal="left" vertical="top" wrapText="1"/>
    </xf>
    <xf numFmtId="0" fontId="1" fillId="2" borderId="3" xfId="0" applyFont="1" applyFill="1" applyBorder="1" applyAlignment="1">
      <alignment horizontal="left" vertical="top" wrapText="1"/>
    </xf>
    <xf numFmtId="0" fontId="3" fillId="2" borderId="1" xfId="0" applyFont="1" applyFill="1" applyBorder="1" applyAlignment="1">
      <alignment horizontal="left" vertical="top" wrapText="1"/>
    </xf>
    <xf numFmtId="0" fontId="0" fillId="2" borderId="1" xfId="0" applyFill="1" applyBorder="1" applyAlignment="1">
      <alignment horizontal="left" vertical="top" wrapText="1"/>
    </xf>
    <xf numFmtId="0" fontId="0" fillId="2" borderId="0" xfId="0" applyFill="1" applyAlignment="1">
      <alignment horizontal="left" vertical="top" wrapText="1"/>
    </xf>
    <xf numFmtId="0" fontId="1" fillId="2" borderId="2" xfId="0" applyFont="1" applyFill="1" applyBorder="1" applyAlignment="1">
      <alignment vertical="top"/>
    </xf>
    <xf numFmtId="0" fontId="0" fillId="5" borderId="0" xfId="0" applyFill="1" applyAlignment="1">
      <alignment wrapText="1"/>
    </xf>
    <xf numFmtId="0" fontId="13" fillId="5" borderId="1" xfId="0" applyFont="1" applyFill="1" applyBorder="1" applyAlignment="1">
      <alignment wrapText="1"/>
    </xf>
    <xf numFmtId="0" fontId="1" fillId="2" borderId="1" xfId="0" applyFont="1" applyFill="1" applyBorder="1" applyAlignment="1">
      <alignment wrapText="1"/>
    </xf>
    <xf numFmtId="0" fontId="5" fillId="2" borderId="3" xfId="0" applyFont="1" applyFill="1" applyBorder="1" applyAlignment="1">
      <alignment wrapText="1"/>
    </xf>
    <xf numFmtId="0" fontId="17" fillId="0" borderId="0" xfId="0" applyFont="1" applyAlignment="1">
      <alignment wrapText="1"/>
    </xf>
    <xf numFmtId="0" fontId="5" fillId="0" borderId="0" xfId="0" applyFont="1"/>
    <xf numFmtId="0" fontId="5" fillId="0" borderId="0" xfId="0" applyFont="1" applyAlignment="1">
      <alignment wrapText="1"/>
    </xf>
    <xf numFmtId="17" fontId="5" fillId="0" borderId="0" xfId="0" applyNumberFormat="1" applyFont="1" applyAlignment="1">
      <alignment wrapText="1"/>
    </xf>
    <xf numFmtId="0" fontId="7" fillId="5" borderId="0" xfId="0" applyFont="1" applyFill="1"/>
    <xf numFmtId="0" fontId="7" fillId="5" borderId="0" xfId="0" applyFont="1" applyFill="1" applyAlignment="1">
      <alignment wrapText="1"/>
    </xf>
    <xf numFmtId="0" fontId="0" fillId="2" borderId="5" xfId="0" applyFill="1" applyBorder="1" applyAlignment="1">
      <alignment wrapText="1"/>
    </xf>
    <xf numFmtId="0" fontId="6" fillId="2" borderId="5" xfId="0" applyFont="1" applyFill="1" applyBorder="1" applyAlignment="1">
      <alignment wrapText="1"/>
    </xf>
    <xf numFmtId="0" fontId="13" fillId="2" borderId="5" xfId="0" applyFont="1" applyFill="1" applyBorder="1" applyAlignment="1">
      <alignment wrapText="1"/>
    </xf>
    <xf numFmtId="0" fontId="13" fillId="0" borderId="0" xfId="0" applyFont="1" applyAlignment="1">
      <alignment wrapText="1"/>
    </xf>
    <xf numFmtId="0" fontId="15" fillId="5" borderId="5" xfId="0" applyFont="1" applyFill="1" applyBorder="1" applyAlignment="1">
      <alignment vertical="top" wrapText="1"/>
    </xf>
    <xf numFmtId="0" fontId="15" fillId="5" borderId="5" xfId="0" applyFont="1" applyFill="1" applyBorder="1" applyAlignment="1">
      <alignment wrapText="1"/>
    </xf>
    <xf numFmtId="0" fontId="13" fillId="5" borderId="5" xfId="0" applyFont="1" applyFill="1" applyBorder="1" applyAlignment="1">
      <alignment vertical="top" wrapText="1"/>
    </xf>
    <xf numFmtId="0" fontId="13" fillId="5" borderId="5" xfId="0" applyFont="1" applyFill="1" applyBorder="1" applyAlignment="1">
      <alignment horizontal="right" wrapText="1"/>
    </xf>
    <xf numFmtId="0" fontId="6" fillId="2" borderId="5" xfId="0" applyFont="1" applyFill="1" applyBorder="1" applyAlignment="1">
      <alignment horizontal="right" wrapText="1"/>
    </xf>
    <xf numFmtId="0" fontId="0" fillId="0" borderId="0" xfId="0" applyAlignment="1">
      <alignment horizontal="right" wrapText="1"/>
    </xf>
    <xf numFmtId="164" fontId="13" fillId="5" borderId="5" xfId="0" applyNumberFormat="1" applyFont="1" applyFill="1" applyBorder="1" applyAlignment="1">
      <alignment vertical="top" wrapText="1"/>
    </xf>
    <xf numFmtId="164" fontId="6" fillId="2" borderId="5" xfId="0" applyNumberFormat="1" applyFont="1" applyFill="1" applyBorder="1" applyAlignment="1">
      <alignment wrapText="1"/>
    </xf>
    <xf numFmtId="164" fontId="0" fillId="0" borderId="0" xfId="0" applyNumberFormat="1" applyAlignment="1">
      <alignment wrapText="1"/>
    </xf>
    <xf numFmtId="164" fontId="1" fillId="2" borderId="5" xfId="0" applyNumberFormat="1" applyFont="1" applyFill="1" applyBorder="1" applyAlignment="1">
      <alignment vertical="top" wrapText="1"/>
    </xf>
    <xf numFmtId="0" fontId="6" fillId="2" borderId="10" xfId="0" applyFont="1" applyFill="1" applyBorder="1" applyAlignment="1">
      <alignment wrapText="1"/>
    </xf>
    <xf numFmtId="0" fontId="6" fillId="2" borderId="11" xfId="0" applyFont="1" applyFill="1" applyBorder="1" applyAlignment="1">
      <alignment wrapText="1"/>
    </xf>
    <xf numFmtId="0" fontId="13" fillId="5" borderId="0" xfId="0" applyFont="1" applyFill="1" applyAlignment="1">
      <alignment wrapText="1"/>
    </xf>
    <xf numFmtId="0" fontId="11" fillId="0" borderId="5" xfId="0" applyFont="1" applyBorder="1" applyAlignment="1">
      <alignment horizontal="left" vertical="top" wrapText="1"/>
    </xf>
    <xf numFmtId="0" fontId="10" fillId="0" borderId="5" xfId="0" applyFont="1" applyBorder="1" applyAlignment="1">
      <alignment horizontal="left" vertical="top" wrapText="1"/>
    </xf>
    <xf numFmtId="0" fontId="12" fillId="0" borderId="5" xfId="0" applyFont="1" applyBorder="1" applyAlignment="1">
      <alignment horizontal="left" vertical="top" wrapText="1"/>
    </xf>
    <xf numFmtId="0" fontId="0" fillId="0" borderId="0" xfId="0" applyAlignment="1">
      <alignment horizontal="left" vertical="top" wrapText="1"/>
    </xf>
    <xf numFmtId="0" fontId="5" fillId="4" borderId="0" xfId="0" applyFont="1" applyFill="1" applyAlignment="1">
      <alignment wrapText="1"/>
    </xf>
    <xf numFmtId="0" fontId="19" fillId="0" borderId="0" xfId="0" applyFont="1"/>
    <xf numFmtId="164" fontId="18" fillId="0" borderId="5" xfId="0" applyNumberFormat="1" applyFont="1" applyBorder="1" applyAlignment="1">
      <alignment wrapText="1"/>
    </xf>
    <xf numFmtId="0" fontId="19" fillId="0" borderId="0" xfId="0" applyFont="1" applyAlignment="1">
      <alignment wrapText="1"/>
    </xf>
    <xf numFmtId="0" fontId="1" fillId="2" borderId="5" xfId="0" applyFont="1" applyFill="1" applyBorder="1" applyAlignment="1">
      <alignment horizontal="left" vertical="top" wrapText="1"/>
    </xf>
    <xf numFmtId="0" fontId="20" fillId="0" borderId="0" xfId="0" applyFont="1" applyAlignment="1">
      <alignment horizontal="left" vertical="center"/>
    </xf>
    <xf numFmtId="0" fontId="22" fillId="0" borderId="0" xfId="0" applyFont="1" applyAlignment="1">
      <alignment horizontal="left" vertical="center"/>
    </xf>
    <xf numFmtId="0" fontId="4" fillId="0" borderId="0" xfId="0" applyFont="1" applyAlignment="1">
      <alignment horizontal="left" vertical="center"/>
    </xf>
    <xf numFmtId="0" fontId="21" fillId="0" borderId="0" xfId="0" applyFont="1" applyAlignment="1">
      <alignment horizontal="left" vertical="center"/>
    </xf>
    <xf numFmtId="0" fontId="1" fillId="2" borderId="5" xfId="0" applyFont="1" applyFill="1" applyBorder="1" applyAlignment="1">
      <alignment horizontal="right" wrapText="1"/>
    </xf>
    <xf numFmtId="0" fontId="1" fillId="2" borderId="2" xfId="0" applyFont="1" applyFill="1" applyBorder="1" applyAlignment="1">
      <alignment wrapText="1"/>
    </xf>
    <xf numFmtId="0" fontId="1" fillId="2" borderId="5" xfId="0" applyFont="1" applyFill="1" applyBorder="1" applyAlignment="1">
      <alignment vertical="top" wrapText="1"/>
    </xf>
    <xf numFmtId="0" fontId="1" fillId="2" borderId="9" xfId="0" applyFont="1" applyFill="1" applyBorder="1" applyAlignment="1">
      <alignment wrapText="1"/>
    </xf>
    <xf numFmtId="0" fontId="1" fillId="2" borderId="10" xfId="0" applyFont="1" applyFill="1" applyBorder="1" applyAlignment="1">
      <alignment wrapText="1"/>
    </xf>
    <xf numFmtId="0" fontId="1" fillId="2" borderId="11" xfId="0" applyFont="1" applyFill="1" applyBorder="1" applyAlignment="1">
      <alignment wrapText="1"/>
    </xf>
    <xf numFmtId="0" fontId="23" fillId="0" borderId="0" xfId="0" applyFont="1" applyAlignment="1">
      <alignment wrapText="1" readingOrder="1"/>
    </xf>
    <xf numFmtId="0" fontId="24" fillId="0" borderId="0" xfId="0" applyFont="1" applyAlignment="1">
      <alignment horizontal="center"/>
    </xf>
    <xf numFmtId="0" fontId="1" fillId="2" borderId="2" xfId="0" applyFont="1" applyFill="1" applyBorder="1" applyAlignment="1">
      <alignment vertical="top" wrapText="1"/>
    </xf>
    <xf numFmtId="0" fontId="1" fillId="2" borderId="4" xfId="0" applyFont="1" applyFill="1" applyBorder="1" applyAlignment="1">
      <alignment vertical="top" wrapText="1"/>
    </xf>
    <xf numFmtId="6" fontId="5" fillId="2" borderId="1" xfId="0" applyNumberFormat="1" applyFont="1" applyFill="1" applyBorder="1" applyAlignment="1">
      <alignment wrapText="1"/>
    </xf>
    <xf numFmtId="0" fontId="1" fillId="2" borderId="12" xfId="0" applyFont="1" applyFill="1" applyBorder="1" applyAlignment="1">
      <alignment vertical="top"/>
    </xf>
    <xf numFmtId="0" fontId="10" fillId="0" borderId="6" xfId="0" applyFont="1" applyBorder="1" applyAlignment="1">
      <alignment wrapText="1"/>
    </xf>
    <xf numFmtId="0" fontId="1" fillId="2" borderId="8" xfId="0" applyFont="1" applyFill="1" applyBorder="1" applyAlignment="1">
      <alignment vertical="top" wrapText="1"/>
    </xf>
    <xf numFmtId="0" fontId="19" fillId="0" borderId="13" xfId="0" applyFont="1" applyBorder="1" applyAlignment="1">
      <alignment vertical="top" wrapText="1"/>
    </xf>
    <xf numFmtId="0" fontId="5" fillId="2" borderId="2" xfId="0" applyFont="1" applyFill="1" applyBorder="1" applyAlignment="1">
      <alignment wrapText="1"/>
    </xf>
    <xf numFmtId="6" fontId="5" fillId="2" borderId="3" xfId="0" applyNumberFormat="1" applyFont="1" applyFill="1" applyBorder="1" applyAlignment="1">
      <alignment wrapText="1"/>
    </xf>
    <xf numFmtId="0" fontId="5" fillId="2" borderId="14" xfId="0" applyFont="1" applyFill="1" applyBorder="1" applyAlignment="1">
      <alignment wrapText="1"/>
    </xf>
    <xf numFmtId="0" fontId="0" fillId="2" borderId="15" xfId="0" applyFill="1" applyBorder="1" applyAlignment="1">
      <alignment horizontal="left" vertical="top" wrapText="1"/>
    </xf>
    <xf numFmtId="0" fontId="0" fillId="2" borderId="2" xfId="0" applyFill="1" applyBorder="1" applyAlignment="1">
      <alignment wrapText="1"/>
    </xf>
    <xf numFmtId="0" fontId="0" fillId="2" borderId="4" xfId="0" applyFill="1" applyBorder="1" applyAlignment="1">
      <alignment wrapText="1"/>
    </xf>
    <xf numFmtId="0" fontId="5" fillId="2" borderId="16" xfId="0" applyFont="1" applyFill="1" applyBorder="1" applyAlignment="1">
      <alignment wrapText="1"/>
    </xf>
    <xf numFmtId="0" fontId="5" fillId="2" borderId="13" xfId="0" applyFont="1" applyFill="1" applyBorder="1" applyAlignment="1">
      <alignment wrapText="1"/>
    </xf>
    <xf numFmtId="0" fontId="0" fillId="2" borderId="19" xfId="0" applyFill="1" applyBorder="1" applyAlignment="1">
      <alignment wrapText="1"/>
    </xf>
    <xf numFmtId="0" fontId="1" fillId="2" borderId="18" xfId="0" applyFont="1" applyFill="1" applyBorder="1" applyAlignment="1">
      <alignment vertical="top" wrapText="1"/>
    </xf>
    <xf numFmtId="0" fontId="14" fillId="5" borderId="0" xfId="0" applyFont="1" applyFill="1" applyAlignment="1">
      <alignment vertical="top" wrapText="1"/>
    </xf>
    <xf numFmtId="0" fontId="13" fillId="5" borderId="16" xfId="0" applyFont="1" applyFill="1" applyBorder="1" applyAlignment="1">
      <alignment vertical="top" wrapText="1"/>
    </xf>
    <xf numFmtId="0" fontId="14" fillId="5" borderId="16" xfId="0" applyFont="1" applyFill="1" applyBorder="1" applyAlignment="1">
      <alignment vertical="top" wrapText="1"/>
    </xf>
    <xf numFmtId="0" fontId="0" fillId="2" borderId="20" xfId="0" applyFill="1" applyBorder="1" applyAlignment="1">
      <alignment wrapText="1"/>
    </xf>
    <xf numFmtId="0" fontId="1" fillId="2" borderId="20" xfId="0" applyFont="1" applyFill="1" applyBorder="1" applyAlignment="1">
      <alignment vertical="top" wrapText="1"/>
    </xf>
    <xf numFmtId="0" fontId="1" fillId="2" borderId="24" xfId="0" applyFont="1" applyFill="1" applyBorder="1" applyAlignment="1">
      <alignment vertical="top" wrapText="1"/>
    </xf>
    <xf numFmtId="0" fontId="1" fillId="2" borderId="25" xfId="0" applyFont="1" applyFill="1" applyBorder="1" applyAlignment="1">
      <alignment vertical="top" wrapText="1"/>
    </xf>
    <xf numFmtId="0" fontId="0" fillId="2" borderId="25" xfId="0" applyFill="1" applyBorder="1" applyAlignment="1">
      <alignment wrapText="1"/>
    </xf>
    <xf numFmtId="0" fontId="0" fillId="2" borderId="25" xfId="0" applyFill="1" applyBorder="1" applyAlignment="1">
      <alignment vertical="top" wrapText="1"/>
    </xf>
    <xf numFmtId="0" fontId="0" fillId="2" borderId="20" xfId="0" applyFill="1" applyBorder="1" applyAlignment="1">
      <alignment vertical="top" wrapText="1"/>
    </xf>
    <xf numFmtId="0" fontId="0" fillId="2" borderId="24" xfId="0" applyFill="1" applyBorder="1" applyAlignment="1">
      <alignment vertical="top" wrapText="1"/>
    </xf>
    <xf numFmtId="0" fontId="5" fillId="2" borderId="20" xfId="0" applyFont="1" applyFill="1" applyBorder="1" applyAlignment="1">
      <alignment vertical="top" wrapText="1"/>
    </xf>
    <xf numFmtId="0" fontId="5" fillId="2" borderId="24" xfId="0" applyFont="1" applyFill="1" applyBorder="1" applyAlignment="1">
      <alignment vertical="top" wrapText="1"/>
    </xf>
    <xf numFmtId="0" fontId="5" fillId="2" borderId="25" xfId="0" applyFont="1" applyFill="1" applyBorder="1" applyAlignment="1">
      <alignment wrapText="1"/>
    </xf>
    <xf numFmtId="0" fontId="25" fillId="0" borderId="0" xfId="0" applyFont="1" applyAlignment="1">
      <alignment vertical="top" wrapText="1"/>
    </xf>
    <xf numFmtId="0" fontId="1" fillId="2" borderId="26" xfId="0" applyFont="1" applyFill="1" applyBorder="1" applyAlignment="1">
      <alignment wrapText="1"/>
    </xf>
    <xf numFmtId="0" fontId="1" fillId="2" borderId="27" xfId="0" applyFont="1" applyFill="1" applyBorder="1" applyAlignment="1">
      <alignment wrapText="1"/>
    </xf>
    <xf numFmtId="0" fontId="1" fillId="2" borderId="28" xfId="0" applyFont="1" applyFill="1" applyBorder="1" applyAlignment="1">
      <alignment wrapText="1"/>
    </xf>
    <xf numFmtId="0" fontId="6" fillId="2" borderId="9" xfId="0" applyFont="1" applyFill="1" applyBorder="1" applyAlignment="1">
      <alignment wrapText="1"/>
    </xf>
    <xf numFmtId="0" fontId="6" fillId="2" borderId="20" xfId="0" applyFont="1" applyFill="1" applyBorder="1" applyAlignment="1">
      <alignment wrapText="1"/>
    </xf>
    <xf numFmtId="0" fontId="6" fillId="2" borderId="24" xfId="0" applyFont="1" applyFill="1" applyBorder="1" applyAlignment="1">
      <alignment wrapText="1"/>
    </xf>
    <xf numFmtId="0" fontId="6" fillId="2" borderId="25" xfId="0" applyFont="1" applyFill="1" applyBorder="1" applyAlignment="1">
      <alignment wrapText="1"/>
    </xf>
    <xf numFmtId="0" fontId="17" fillId="0" borderId="0" xfId="0" applyFont="1" applyAlignment="1">
      <alignment wrapText="1" readingOrder="1"/>
    </xf>
    <xf numFmtId="0" fontId="5" fillId="0" borderId="0" xfId="0" applyFont="1" applyAlignment="1">
      <alignment horizontal="left" vertical="top" wrapText="1"/>
    </xf>
    <xf numFmtId="0" fontId="26" fillId="0" borderId="0" xfId="0" applyFont="1" applyAlignment="1">
      <alignment horizontal="left" vertical="top" wrapText="1"/>
    </xf>
    <xf numFmtId="0" fontId="6" fillId="0" borderId="0" xfId="0" applyFont="1" applyAlignment="1">
      <alignment vertical="top" wrapText="1"/>
    </xf>
    <xf numFmtId="0" fontId="27" fillId="0" borderId="0" xfId="0" applyFont="1" applyAlignment="1">
      <alignment horizontal="left" vertical="center" wrapText="1"/>
    </xf>
    <xf numFmtId="0" fontId="27" fillId="0" borderId="0" xfId="0" applyFont="1" applyAlignment="1">
      <alignment horizontal="left" vertical="center"/>
    </xf>
    <xf numFmtId="0" fontId="28" fillId="0" borderId="0" xfId="0" applyFont="1" applyAlignment="1">
      <alignment horizontal="left" vertical="center"/>
    </xf>
    <xf numFmtId="0" fontId="1" fillId="2" borderId="5" xfId="0" applyFont="1" applyFill="1" applyBorder="1" applyAlignment="1">
      <alignment vertical="top" wrapText="1"/>
    </xf>
    <xf numFmtId="0" fontId="1" fillId="2" borderId="9" xfId="0" applyFont="1" applyFill="1" applyBorder="1" applyAlignment="1">
      <alignment wrapText="1"/>
    </xf>
    <xf numFmtId="0" fontId="1" fillId="2" borderId="10" xfId="0" applyFont="1" applyFill="1" applyBorder="1" applyAlignment="1">
      <alignment wrapText="1"/>
    </xf>
    <xf numFmtId="0" fontId="1" fillId="2" borderId="11" xfId="0" applyFont="1" applyFill="1" applyBorder="1" applyAlignment="1">
      <alignment wrapText="1"/>
    </xf>
    <xf numFmtId="0" fontId="1" fillId="2" borderId="5" xfId="0" applyFont="1" applyFill="1" applyBorder="1" applyAlignment="1">
      <alignment wrapText="1"/>
    </xf>
    <xf numFmtId="0" fontId="9" fillId="3" borderId="6" xfId="0" applyFont="1" applyFill="1" applyBorder="1" applyAlignment="1">
      <alignment horizontal="center" wrapText="1"/>
    </xf>
    <xf numFmtId="0" fontId="9" fillId="3" borderId="7" xfId="0" applyFont="1" applyFill="1" applyBorder="1" applyAlignment="1">
      <alignment horizontal="center" wrapText="1"/>
    </xf>
    <xf numFmtId="0" fontId="9" fillId="3" borderId="8" xfId="0" applyFont="1" applyFill="1" applyBorder="1" applyAlignment="1">
      <alignment horizontal="center" wrapText="1"/>
    </xf>
    <xf numFmtId="0" fontId="13" fillId="5" borderId="5" xfId="0" applyFont="1" applyFill="1" applyBorder="1" applyAlignment="1">
      <alignment horizontal="left" vertical="top" wrapText="1"/>
    </xf>
    <xf numFmtId="0" fontId="1" fillId="2" borderId="17" xfId="0" applyFont="1" applyFill="1" applyBorder="1" applyAlignment="1">
      <alignment vertical="top" wrapText="1"/>
    </xf>
    <xf numFmtId="0" fontId="1" fillId="2" borderId="18" xfId="0" applyFont="1" applyFill="1" applyBorder="1" applyAlignment="1">
      <alignment vertical="top" wrapText="1"/>
    </xf>
    <xf numFmtId="0" fontId="1" fillId="2" borderId="3" xfId="0" applyFont="1" applyFill="1" applyBorder="1" applyAlignment="1">
      <alignment vertical="top" wrapText="1"/>
    </xf>
    <xf numFmtId="0" fontId="1" fillId="2" borderId="21" xfId="0" applyFont="1" applyFill="1" applyBorder="1" applyAlignment="1">
      <alignment wrapText="1"/>
    </xf>
    <xf numFmtId="0" fontId="1" fillId="2" borderId="22" xfId="0" applyFont="1" applyFill="1" applyBorder="1" applyAlignment="1">
      <alignment wrapText="1"/>
    </xf>
    <xf numFmtId="0" fontId="1" fillId="2" borderId="23" xfId="0" applyFont="1" applyFill="1" applyBorder="1" applyAlignment="1">
      <alignment wrapText="1"/>
    </xf>
    <xf numFmtId="0" fontId="5" fillId="3" borderId="0" xfId="0" applyFont="1" applyFill="1" applyAlignment="1">
      <alignment horizontal="center" vertical="center" wrapText="1"/>
    </xf>
    <xf numFmtId="0" fontId="0" fillId="3" borderId="0" xfId="0" applyFill="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77"/>
  <sheetViews>
    <sheetView zoomScale="60" workbookViewId="0">
      <pane xSplit="1" topLeftCell="R1" activePane="topRight" state="frozen"/>
      <selection pane="topRight" activeCell="X8" sqref="X8"/>
    </sheetView>
  </sheetViews>
  <sheetFormatPr baseColWidth="10" defaultColWidth="15.83203125" defaultRowHeight="22"/>
  <cols>
    <col min="1" max="1" width="25.33203125" style="34" customWidth="1"/>
    <col min="2" max="25" width="15.83203125" style="6" customWidth="1"/>
    <col min="26" max="257" width="8.83203125" style="6" customWidth="1"/>
    <col min="258" max="16384" width="15.83203125" style="6"/>
  </cols>
  <sheetData>
    <row r="1" spans="1:25" ht="25" customHeight="1">
      <c r="A1" s="120" t="s">
        <v>100</v>
      </c>
      <c r="B1" s="121"/>
      <c r="C1" s="121"/>
      <c r="D1" s="121"/>
      <c r="E1" s="121"/>
      <c r="F1" s="122"/>
      <c r="G1" s="31"/>
      <c r="H1" s="31"/>
      <c r="I1" s="31"/>
      <c r="J1" s="31"/>
      <c r="K1" s="31"/>
      <c r="L1" s="31"/>
      <c r="M1" s="31"/>
      <c r="N1" s="31"/>
      <c r="O1" s="31"/>
      <c r="P1" s="31"/>
      <c r="Q1" s="31"/>
      <c r="R1" s="31"/>
      <c r="S1" s="31"/>
      <c r="T1" s="31"/>
      <c r="U1" s="31"/>
      <c r="V1" s="31"/>
      <c r="W1" s="31"/>
      <c r="X1" s="31"/>
      <c r="Y1" s="31"/>
    </row>
    <row r="2" spans="1:25">
      <c r="A2" s="33"/>
      <c r="B2" s="31"/>
      <c r="C2" s="31"/>
      <c r="D2" s="31"/>
      <c r="E2" s="31"/>
      <c r="F2" s="31"/>
      <c r="G2" s="31"/>
      <c r="H2" s="31"/>
      <c r="I2" s="31"/>
      <c r="J2" s="31"/>
      <c r="K2" s="31"/>
      <c r="L2" s="31"/>
      <c r="M2" s="31"/>
      <c r="N2" s="31"/>
      <c r="O2" s="31"/>
      <c r="P2" s="31"/>
      <c r="Q2" s="31"/>
      <c r="R2" s="31"/>
      <c r="S2" s="31"/>
      <c r="T2" s="31"/>
      <c r="U2" s="31"/>
      <c r="V2" s="31"/>
      <c r="W2" s="31"/>
      <c r="X2" s="31"/>
      <c r="Y2" s="31"/>
    </row>
    <row r="3" spans="1:25" s="21" customFormat="1" ht="46">
      <c r="A3" s="35" t="s">
        <v>1</v>
      </c>
      <c r="B3" s="35" t="s">
        <v>101</v>
      </c>
      <c r="C3" s="35" t="s">
        <v>102</v>
      </c>
      <c r="D3" s="35" t="s">
        <v>103</v>
      </c>
      <c r="E3" s="35" t="s">
        <v>104</v>
      </c>
      <c r="F3" s="35" t="s">
        <v>105</v>
      </c>
      <c r="G3" s="35" t="s">
        <v>106</v>
      </c>
      <c r="H3" s="35" t="s">
        <v>107</v>
      </c>
      <c r="I3" s="35" t="s">
        <v>108</v>
      </c>
      <c r="J3" s="35" t="s">
        <v>109</v>
      </c>
      <c r="K3" s="35" t="s">
        <v>110</v>
      </c>
      <c r="L3" s="35" t="s">
        <v>111</v>
      </c>
      <c r="M3" s="35" t="s">
        <v>112</v>
      </c>
      <c r="N3" s="35" t="s">
        <v>113</v>
      </c>
      <c r="O3" s="35" t="s">
        <v>114</v>
      </c>
      <c r="P3" s="35" t="s">
        <v>115</v>
      </c>
      <c r="Q3" s="35" t="s">
        <v>116</v>
      </c>
      <c r="R3" s="35" t="s">
        <v>117</v>
      </c>
      <c r="S3" s="35" t="s">
        <v>118</v>
      </c>
      <c r="T3" s="35" t="s">
        <v>119</v>
      </c>
      <c r="U3" s="35" t="s">
        <v>120</v>
      </c>
      <c r="V3" s="35" t="s">
        <v>121</v>
      </c>
      <c r="W3" s="36" t="s">
        <v>359</v>
      </c>
      <c r="X3" s="36" t="s">
        <v>397</v>
      </c>
      <c r="Y3" s="35" t="s">
        <v>24</v>
      </c>
    </row>
    <row r="4" spans="1:25" ht="32">
      <c r="A4" s="37" t="s">
        <v>122</v>
      </c>
      <c r="B4" s="63"/>
      <c r="C4" s="63"/>
      <c r="D4" s="63"/>
      <c r="E4" s="63"/>
      <c r="F4" s="63"/>
      <c r="G4" s="63"/>
      <c r="H4" s="63"/>
      <c r="I4" s="63"/>
      <c r="J4" s="63"/>
      <c r="K4" s="63"/>
      <c r="L4" s="63"/>
      <c r="M4" s="63"/>
      <c r="N4" s="63"/>
      <c r="O4" s="63"/>
      <c r="P4" s="63"/>
      <c r="Q4" s="63" t="s">
        <v>123</v>
      </c>
      <c r="R4" s="63" t="s">
        <v>124</v>
      </c>
      <c r="S4" s="63" t="s">
        <v>125</v>
      </c>
      <c r="T4" s="63" t="s">
        <v>126</v>
      </c>
      <c r="U4" s="63" t="s">
        <v>127</v>
      </c>
      <c r="V4" s="63" t="s">
        <v>128</v>
      </c>
      <c r="W4" s="32" t="s">
        <v>360</v>
      </c>
      <c r="X4" s="109" t="s">
        <v>127</v>
      </c>
      <c r="Y4" s="63"/>
    </row>
    <row r="5" spans="1:25" s="40" customFormat="1" ht="53" customHeight="1">
      <c r="A5" s="38" t="s">
        <v>129</v>
      </c>
      <c r="B5" s="61"/>
      <c r="C5" s="61"/>
      <c r="D5" s="61"/>
      <c r="E5" s="61"/>
      <c r="F5" s="61" t="s">
        <v>130</v>
      </c>
      <c r="G5" s="61">
        <v>7</v>
      </c>
      <c r="H5" s="61">
        <v>3</v>
      </c>
      <c r="I5" s="61">
        <v>2</v>
      </c>
      <c r="J5" s="61">
        <v>4</v>
      </c>
      <c r="K5" s="61">
        <v>4</v>
      </c>
      <c r="L5" s="61"/>
      <c r="M5" s="61">
        <v>5</v>
      </c>
      <c r="N5" s="61"/>
      <c r="O5" s="61">
        <v>2</v>
      </c>
      <c r="P5" s="61"/>
      <c r="Q5" s="61">
        <v>0</v>
      </c>
      <c r="R5" s="61">
        <v>2</v>
      </c>
      <c r="S5" s="61">
        <v>2</v>
      </c>
      <c r="T5" s="61">
        <v>5</v>
      </c>
      <c r="U5" s="61">
        <v>5</v>
      </c>
      <c r="V5" s="61">
        <v>5</v>
      </c>
      <c r="W5" s="39">
        <v>7</v>
      </c>
      <c r="X5" s="40">
        <v>2</v>
      </c>
      <c r="Y5" s="63">
        <f>SUM(B5:X5)</f>
        <v>55</v>
      </c>
    </row>
    <row r="6" spans="1:25" s="43" customFormat="1" ht="23">
      <c r="A6" s="41" t="s">
        <v>26</v>
      </c>
      <c r="B6" s="44"/>
      <c r="C6" s="44"/>
      <c r="D6" s="44"/>
      <c r="E6" s="44"/>
      <c r="F6" s="44"/>
      <c r="G6" s="44"/>
      <c r="H6" s="44"/>
      <c r="I6" s="44"/>
      <c r="J6" s="44"/>
      <c r="K6" s="44"/>
      <c r="L6" s="44"/>
      <c r="M6" s="44"/>
      <c r="N6" s="44"/>
      <c r="O6" s="44"/>
      <c r="P6" s="44"/>
      <c r="Q6" s="44"/>
      <c r="R6" s="44">
        <v>3500</v>
      </c>
      <c r="S6" s="44">
        <v>2000</v>
      </c>
      <c r="T6" s="44"/>
      <c r="U6" s="54">
        <v>18970</v>
      </c>
      <c r="V6" s="44">
        <v>12500</v>
      </c>
      <c r="W6" s="42">
        <v>20300</v>
      </c>
      <c r="X6" s="43">
        <v>12500</v>
      </c>
      <c r="Y6" s="44">
        <f>SUM(B6:X6)</f>
        <v>69770</v>
      </c>
    </row>
    <row r="7" spans="1:25" ht="15">
      <c r="A7" s="123" t="s">
        <v>131</v>
      </c>
      <c r="B7" s="63">
        <v>0</v>
      </c>
      <c r="C7" s="63">
        <v>0</v>
      </c>
      <c r="D7" s="63">
        <v>0</v>
      </c>
      <c r="E7" s="63">
        <v>0</v>
      </c>
      <c r="G7" s="63">
        <v>0</v>
      </c>
      <c r="H7" s="63">
        <v>0</v>
      </c>
      <c r="I7" s="63">
        <v>0</v>
      </c>
      <c r="J7" s="63">
        <v>2</v>
      </c>
      <c r="K7" s="63">
        <v>1</v>
      </c>
      <c r="L7" s="63">
        <v>1</v>
      </c>
      <c r="M7" s="6">
        <v>1</v>
      </c>
      <c r="N7" s="6">
        <v>1</v>
      </c>
      <c r="O7" s="6">
        <v>1</v>
      </c>
      <c r="P7" s="63"/>
      <c r="Q7" s="6">
        <v>1</v>
      </c>
      <c r="R7" s="6">
        <v>1</v>
      </c>
      <c r="S7" s="63">
        <v>1</v>
      </c>
      <c r="T7" s="6">
        <v>1</v>
      </c>
      <c r="U7" s="63">
        <v>1</v>
      </c>
      <c r="V7" s="63">
        <v>0</v>
      </c>
      <c r="W7" s="32">
        <v>1</v>
      </c>
      <c r="X7" s="6">
        <v>1</v>
      </c>
      <c r="Y7" s="63">
        <f>SUM(B7:X7)</f>
        <v>14</v>
      </c>
    </row>
    <row r="8" spans="1:25" s="51" customFormat="1" ht="252" customHeight="1">
      <c r="A8" s="123"/>
      <c r="B8" s="56"/>
      <c r="C8" s="56"/>
      <c r="D8" s="56"/>
      <c r="E8" s="56"/>
      <c r="F8" s="56" t="s">
        <v>132</v>
      </c>
      <c r="G8" s="56"/>
      <c r="H8" s="56"/>
      <c r="I8" s="56"/>
      <c r="J8" s="56" t="s">
        <v>133</v>
      </c>
      <c r="K8" s="56" t="s">
        <v>134</v>
      </c>
      <c r="L8" s="56" t="s">
        <v>135</v>
      </c>
      <c r="M8" s="56" t="s">
        <v>136</v>
      </c>
      <c r="N8" s="56" t="s">
        <v>137</v>
      </c>
      <c r="O8" s="56" t="s">
        <v>138</v>
      </c>
      <c r="P8" s="56"/>
      <c r="Q8" s="48" t="s">
        <v>139</v>
      </c>
      <c r="R8" s="49" t="s">
        <v>140</v>
      </c>
      <c r="S8" s="55" t="s">
        <v>141</v>
      </c>
      <c r="T8" s="50" t="s">
        <v>142</v>
      </c>
      <c r="U8" s="56"/>
      <c r="V8" s="56"/>
      <c r="W8" s="100" t="s">
        <v>376</v>
      </c>
      <c r="X8" s="110" t="s">
        <v>398</v>
      </c>
      <c r="Y8" s="56"/>
    </row>
    <row r="9" spans="1:25" ht="75">
      <c r="A9" s="37" t="s">
        <v>143</v>
      </c>
      <c r="B9" s="115">
        <v>0</v>
      </c>
      <c r="C9" s="115">
        <v>0</v>
      </c>
      <c r="D9" s="115">
        <v>0</v>
      </c>
      <c r="E9" s="115">
        <v>0</v>
      </c>
      <c r="F9" s="115">
        <v>0</v>
      </c>
      <c r="G9" s="115">
        <v>0</v>
      </c>
      <c r="H9" s="115">
        <v>0</v>
      </c>
      <c r="I9" s="115">
        <v>0</v>
      </c>
      <c r="J9" s="63" t="s">
        <v>144</v>
      </c>
      <c r="K9" s="63" t="s">
        <v>145</v>
      </c>
      <c r="L9" s="115"/>
      <c r="M9" s="63"/>
      <c r="N9" s="63"/>
      <c r="O9" s="63"/>
      <c r="P9" s="63"/>
      <c r="Q9" s="63"/>
      <c r="R9" s="73" t="s">
        <v>146</v>
      </c>
      <c r="S9" s="75"/>
      <c r="T9" s="74"/>
      <c r="U9" s="63"/>
      <c r="V9" s="63"/>
      <c r="W9" s="32"/>
      <c r="X9" s="27" t="s">
        <v>411</v>
      </c>
      <c r="Y9" s="115"/>
    </row>
    <row r="10" spans="1:25" ht="96">
      <c r="A10" s="37" t="s">
        <v>147</v>
      </c>
      <c r="B10" s="115"/>
      <c r="C10" s="115"/>
      <c r="D10" s="115"/>
      <c r="E10" s="115"/>
      <c r="F10" s="115"/>
      <c r="G10" s="115"/>
      <c r="H10" s="115"/>
      <c r="I10" s="115"/>
      <c r="J10" s="63" t="s">
        <v>148</v>
      </c>
      <c r="K10" s="63" t="s">
        <v>149</v>
      </c>
      <c r="L10" s="115"/>
      <c r="M10" s="63"/>
      <c r="N10" s="63"/>
      <c r="O10" s="63"/>
      <c r="P10" s="63"/>
      <c r="Q10" s="63"/>
      <c r="S10" s="53"/>
      <c r="T10" s="63"/>
      <c r="U10" s="63"/>
      <c r="V10" s="63" t="s">
        <v>150</v>
      </c>
      <c r="W10" s="104"/>
      <c r="X10" s="111" t="s">
        <v>399</v>
      </c>
      <c r="Y10" s="115"/>
    </row>
    <row r="11" spans="1:25" ht="32">
      <c r="A11" s="37" t="s">
        <v>151</v>
      </c>
      <c r="B11" s="119"/>
      <c r="C11" s="119"/>
      <c r="D11" s="119"/>
      <c r="E11" s="64" t="s">
        <v>152</v>
      </c>
      <c r="F11" s="64" t="s">
        <v>153</v>
      </c>
      <c r="G11" s="64" t="s">
        <v>152</v>
      </c>
      <c r="H11" s="116" t="s">
        <v>65</v>
      </c>
      <c r="I11" s="64" t="s">
        <v>154</v>
      </c>
      <c r="J11" s="116" t="s">
        <v>155</v>
      </c>
      <c r="K11" s="116"/>
      <c r="L11" s="116" t="s">
        <v>156</v>
      </c>
      <c r="M11" s="64" t="s">
        <v>157</v>
      </c>
      <c r="N11" s="64">
        <v>0</v>
      </c>
      <c r="O11" s="64">
        <v>0</v>
      </c>
      <c r="P11" s="64"/>
      <c r="Q11" s="64">
        <v>0</v>
      </c>
      <c r="R11" s="64">
        <v>0</v>
      </c>
      <c r="S11" s="64">
        <v>0</v>
      </c>
      <c r="T11" s="64">
        <v>0</v>
      </c>
      <c r="U11" s="64">
        <v>0</v>
      </c>
      <c r="V11" s="101">
        <v>1</v>
      </c>
      <c r="W11" s="105">
        <v>0</v>
      </c>
      <c r="X11" s="6">
        <v>2</v>
      </c>
      <c r="Y11" s="74"/>
    </row>
    <row r="12" spans="1:25" ht="91">
      <c r="A12" s="37" t="s">
        <v>71</v>
      </c>
      <c r="B12" s="119"/>
      <c r="C12" s="119"/>
      <c r="D12" s="119"/>
      <c r="E12" s="65" t="s">
        <v>153</v>
      </c>
      <c r="F12" s="65" t="s">
        <v>152</v>
      </c>
      <c r="G12" s="65" t="s">
        <v>158</v>
      </c>
      <c r="H12" s="117"/>
      <c r="I12" s="65" t="s">
        <v>83</v>
      </c>
      <c r="J12" s="117"/>
      <c r="K12" s="117"/>
      <c r="L12" s="117"/>
      <c r="M12" s="65"/>
      <c r="N12" s="65"/>
      <c r="O12" s="65"/>
      <c r="P12" s="65"/>
      <c r="Q12" s="65"/>
      <c r="R12" s="65"/>
      <c r="S12" s="65"/>
      <c r="T12" s="65"/>
      <c r="U12" s="65"/>
      <c r="V12" s="102" t="s">
        <v>159</v>
      </c>
      <c r="W12" s="106"/>
      <c r="X12" s="7" t="s">
        <v>400</v>
      </c>
      <c r="Y12" s="74"/>
    </row>
    <row r="13" spans="1:25" ht="64">
      <c r="A13" s="37"/>
      <c r="B13" s="119"/>
      <c r="C13" s="119"/>
      <c r="D13" s="119"/>
      <c r="E13" s="45"/>
      <c r="F13" s="65" t="s">
        <v>160</v>
      </c>
      <c r="G13" s="65"/>
      <c r="H13" s="117"/>
      <c r="I13" s="45"/>
      <c r="J13" s="117"/>
      <c r="K13" s="117"/>
      <c r="L13" s="117"/>
      <c r="M13" s="65"/>
      <c r="N13" s="65"/>
      <c r="O13" s="65"/>
      <c r="P13" s="65"/>
      <c r="Q13" s="65"/>
      <c r="R13" s="65"/>
      <c r="S13" s="65"/>
      <c r="T13" s="65"/>
      <c r="U13" s="65"/>
      <c r="V13" s="102"/>
      <c r="W13" s="106"/>
      <c r="Y13" s="74"/>
    </row>
    <row r="14" spans="1:25">
      <c r="A14" s="37"/>
      <c r="B14" s="119"/>
      <c r="C14" s="119"/>
      <c r="D14" s="119"/>
      <c r="E14" s="46"/>
      <c r="F14" s="66"/>
      <c r="G14" s="46"/>
      <c r="H14" s="118"/>
      <c r="I14" s="46"/>
      <c r="J14" s="118"/>
      <c r="K14" s="118"/>
      <c r="L14" s="118"/>
      <c r="M14" s="66"/>
      <c r="N14" s="66"/>
      <c r="O14" s="66"/>
      <c r="P14" s="66"/>
      <c r="Q14" s="66"/>
      <c r="R14" s="66"/>
      <c r="S14" s="66"/>
      <c r="T14" s="66"/>
      <c r="U14" s="66"/>
      <c r="V14" s="103"/>
      <c r="W14" s="107"/>
      <c r="Y14" s="74" t="s">
        <v>161</v>
      </c>
    </row>
    <row r="15" spans="1:25" ht="23">
      <c r="A15" s="47" t="s">
        <v>70</v>
      </c>
      <c r="B15" s="7">
        <v>0</v>
      </c>
      <c r="C15" s="7">
        <v>0</v>
      </c>
      <c r="D15" s="7">
        <v>0</v>
      </c>
      <c r="E15" s="7">
        <v>2</v>
      </c>
      <c r="F15" s="7">
        <v>3</v>
      </c>
      <c r="G15" s="7">
        <v>2</v>
      </c>
      <c r="H15" s="7">
        <v>1</v>
      </c>
      <c r="I15" s="7">
        <v>2</v>
      </c>
      <c r="J15" s="7">
        <v>1</v>
      </c>
      <c r="K15" s="7">
        <v>0</v>
      </c>
      <c r="L15" s="7">
        <v>1</v>
      </c>
      <c r="M15" s="7">
        <v>1</v>
      </c>
      <c r="N15" s="7">
        <v>0</v>
      </c>
      <c r="O15" s="7">
        <v>0</v>
      </c>
      <c r="P15" s="7">
        <v>0</v>
      </c>
      <c r="Q15" s="7">
        <v>0</v>
      </c>
      <c r="R15" s="7">
        <v>0</v>
      </c>
      <c r="S15" s="7">
        <v>0</v>
      </c>
      <c r="T15" s="7">
        <v>0</v>
      </c>
      <c r="U15" s="7">
        <v>0</v>
      </c>
      <c r="V15" s="7">
        <v>1</v>
      </c>
      <c r="W15" s="7"/>
      <c r="X15" s="7">
        <v>2</v>
      </c>
      <c r="Y15" s="6">
        <f>SUM(B15:X15)</f>
        <v>16</v>
      </c>
    </row>
    <row r="16" spans="1:25">
      <c r="B16" s="7"/>
      <c r="C16" s="7"/>
      <c r="D16" s="7"/>
      <c r="E16" s="7"/>
      <c r="F16" s="7"/>
      <c r="G16" s="7"/>
      <c r="H16" s="7"/>
      <c r="I16" s="7"/>
      <c r="J16" s="7"/>
      <c r="K16" s="7"/>
      <c r="L16" s="7"/>
      <c r="M16" s="7"/>
      <c r="N16" s="7"/>
      <c r="O16" s="7"/>
      <c r="P16" s="7"/>
      <c r="Q16" s="7"/>
      <c r="R16" s="7"/>
      <c r="S16" s="7"/>
      <c r="T16" s="7"/>
      <c r="U16" s="7"/>
      <c r="V16" s="7"/>
      <c r="W16" s="7"/>
      <c r="X16" s="7"/>
    </row>
    <row r="17" spans="2:24">
      <c r="B17" s="7"/>
      <c r="C17" s="7"/>
      <c r="D17" s="7"/>
      <c r="E17" s="7"/>
      <c r="F17" s="7"/>
      <c r="G17" s="7"/>
      <c r="H17" s="7"/>
      <c r="I17" s="7"/>
      <c r="J17" s="7"/>
      <c r="K17" s="7"/>
      <c r="L17" s="7"/>
      <c r="M17" s="7"/>
      <c r="N17" s="7"/>
      <c r="O17" s="7"/>
      <c r="P17" s="7"/>
      <c r="Q17" s="7"/>
      <c r="R17" s="7"/>
      <c r="S17" s="7"/>
      <c r="T17" s="7"/>
      <c r="U17" s="7"/>
      <c r="V17" s="7"/>
      <c r="W17" s="7"/>
      <c r="X17" s="7"/>
    </row>
    <row r="18" spans="2:24">
      <c r="B18" s="7"/>
      <c r="C18" s="7"/>
      <c r="D18" s="7"/>
      <c r="E18" s="7"/>
      <c r="F18" s="7"/>
      <c r="G18" s="7"/>
      <c r="H18" s="7"/>
      <c r="I18" s="7"/>
      <c r="J18" s="7"/>
      <c r="K18" s="7"/>
      <c r="L18" s="7"/>
      <c r="M18" s="7"/>
      <c r="N18" s="7"/>
      <c r="O18" s="7"/>
      <c r="P18" s="7"/>
      <c r="Q18" s="7"/>
      <c r="R18" s="7"/>
      <c r="S18" s="7"/>
      <c r="T18" s="7"/>
      <c r="U18" s="7"/>
      <c r="V18" s="7"/>
      <c r="W18" s="7"/>
      <c r="X18" s="7"/>
    </row>
    <row r="19" spans="2:24">
      <c r="B19" s="7"/>
      <c r="C19" s="7"/>
      <c r="D19" s="7"/>
      <c r="E19" s="7"/>
      <c r="F19" s="7"/>
      <c r="G19" s="7"/>
      <c r="H19" s="7"/>
      <c r="I19" s="7"/>
      <c r="J19" s="7"/>
      <c r="K19" s="7"/>
      <c r="L19" s="7"/>
      <c r="M19" s="7"/>
      <c r="N19" s="7"/>
      <c r="O19" s="7"/>
      <c r="P19" s="7"/>
      <c r="Q19" s="7"/>
      <c r="R19" s="7"/>
      <c r="S19" s="7"/>
      <c r="T19" s="7"/>
      <c r="U19" s="7"/>
      <c r="V19" s="7"/>
      <c r="W19" s="7"/>
      <c r="X19" s="7"/>
    </row>
    <row r="20" spans="2:24">
      <c r="B20" s="7"/>
      <c r="C20" s="7"/>
      <c r="D20" s="7"/>
      <c r="E20" s="7"/>
      <c r="F20" s="7"/>
      <c r="G20" s="7"/>
      <c r="H20" s="7"/>
      <c r="I20" s="7"/>
      <c r="J20" s="7"/>
      <c r="K20" s="7"/>
      <c r="L20" s="7"/>
      <c r="M20" s="7"/>
      <c r="N20" s="7"/>
      <c r="O20" s="7"/>
      <c r="P20" s="7"/>
      <c r="Q20" s="7"/>
      <c r="R20" s="7"/>
      <c r="S20" s="7"/>
      <c r="T20" s="7"/>
      <c r="U20" s="7"/>
      <c r="V20" s="7"/>
      <c r="W20" s="7"/>
      <c r="X20" s="7"/>
    </row>
    <row r="21" spans="2:24">
      <c r="B21" s="7"/>
      <c r="C21" s="7"/>
      <c r="D21" s="7"/>
      <c r="E21" s="7"/>
      <c r="F21" s="7"/>
      <c r="G21" s="7"/>
      <c r="H21" s="7"/>
      <c r="I21" s="7"/>
      <c r="J21" s="7"/>
      <c r="K21" s="7"/>
      <c r="L21" s="7"/>
      <c r="M21" s="7"/>
      <c r="N21" s="7"/>
      <c r="O21" s="7"/>
      <c r="P21" s="7"/>
      <c r="Q21" s="7"/>
      <c r="R21" s="7"/>
      <c r="S21" s="7"/>
      <c r="T21" s="7"/>
      <c r="U21" s="7"/>
      <c r="V21" s="7"/>
      <c r="W21" s="7"/>
      <c r="X21" s="7"/>
    </row>
    <row r="22" spans="2:24">
      <c r="B22" s="7"/>
      <c r="C22" s="7"/>
      <c r="D22" s="7"/>
      <c r="E22" s="7"/>
      <c r="F22" s="7"/>
      <c r="G22" s="7"/>
      <c r="H22" s="7"/>
      <c r="I22" s="7"/>
      <c r="J22" s="7"/>
      <c r="K22" s="7"/>
      <c r="L22" s="7"/>
      <c r="M22" s="7"/>
      <c r="N22" s="7"/>
      <c r="O22" s="7"/>
      <c r="P22" s="7"/>
      <c r="Q22" s="7"/>
      <c r="R22" s="7"/>
      <c r="S22" s="7"/>
      <c r="T22" s="7"/>
      <c r="U22" s="7"/>
      <c r="V22" s="7"/>
      <c r="W22" s="7"/>
      <c r="X22" s="7"/>
    </row>
    <row r="23" spans="2:24">
      <c r="B23" s="7"/>
      <c r="C23" s="7"/>
      <c r="D23" s="7"/>
      <c r="E23" s="7"/>
      <c r="F23" s="7"/>
      <c r="G23" s="7"/>
      <c r="H23" s="7"/>
      <c r="I23" s="7"/>
      <c r="J23" s="7"/>
      <c r="K23" s="7"/>
      <c r="L23" s="7"/>
      <c r="M23" s="7"/>
      <c r="N23" s="7"/>
      <c r="O23" s="7"/>
      <c r="P23" s="7"/>
      <c r="Q23" s="7"/>
      <c r="R23" s="7"/>
      <c r="S23" s="7"/>
      <c r="T23" s="7"/>
      <c r="U23" s="7"/>
      <c r="V23" s="7"/>
      <c r="W23" s="7"/>
      <c r="X23" s="7"/>
    </row>
    <row r="24" spans="2:24">
      <c r="B24" s="7"/>
      <c r="C24" s="7"/>
      <c r="D24" s="7"/>
      <c r="E24" s="7"/>
      <c r="F24" s="7"/>
      <c r="G24" s="7"/>
      <c r="H24" s="7"/>
      <c r="I24" s="7"/>
      <c r="J24" s="7"/>
      <c r="K24" s="7"/>
      <c r="L24" s="7"/>
      <c r="M24" s="7"/>
      <c r="N24" s="7"/>
      <c r="O24" s="7"/>
      <c r="P24" s="7"/>
      <c r="Q24" s="7"/>
      <c r="R24" s="7"/>
      <c r="S24" s="7"/>
      <c r="T24" s="7"/>
      <c r="U24" s="7"/>
      <c r="V24" s="7"/>
      <c r="W24" s="7"/>
      <c r="X24" s="7"/>
    </row>
    <row r="25" spans="2:24">
      <c r="B25" s="7"/>
      <c r="C25" s="7"/>
      <c r="D25" s="7"/>
      <c r="E25" s="7"/>
      <c r="F25" s="7"/>
      <c r="G25" s="7"/>
      <c r="H25" s="7"/>
      <c r="I25" s="7"/>
      <c r="J25" s="7"/>
      <c r="K25" s="7"/>
      <c r="L25" s="7"/>
      <c r="M25" s="7"/>
      <c r="N25" s="7"/>
      <c r="O25" s="7"/>
      <c r="P25" s="7"/>
      <c r="Q25" s="7"/>
      <c r="R25" s="7"/>
      <c r="S25" s="7"/>
      <c r="T25" s="7"/>
      <c r="U25" s="7"/>
      <c r="V25" s="7"/>
      <c r="W25" s="7"/>
      <c r="X25" s="7"/>
    </row>
    <row r="26" spans="2:24">
      <c r="B26" s="7"/>
      <c r="C26" s="7"/>
      <c r="D26" s="7"/>
      <c r="E26" s="7"/>
      <c r="F26" s="7"/>
      <c r="G26" s="7"/>
      <c r="H26" s="7"/>
      <c r="I26" s="7"/>
      <c r="J26" s="7"/>
      <c r="K26" s="7"/>
      <c r="L26" s="7"/>
      <c r="M26" s="7"/>
      <c r="N26" s="7"/>
      <c r="O26" s="7"/>
      <c r="P26" s="7"/>
      <c r="Q26" s="7"/>
      <c r="R26" s="7"/>
      <c r="S26" s="7"/>
      <c r="T26" s="7"/>
      <c r="U26" s="7"/>
      <c r="V26" s="7"/>
      <c r="W26" s="7"/>
      <c r="X26" s="7"/>
    </row>
    <row r="27" spans="2:24">
      <c r="B27" s="7"/>
      <c r="C27" s="7"/>
      <c r="D27" s="7"/>
      <c r="E27" s="7"/>
      <c r="F27" s="7"/>
      <c r="G27" s="7"/>
      <c r="H27" s="7"/>
      <c r="I27" s="7"/>
      <c r="J27" s="7"/>
      <c r="K27" s="7"/>
      <c r="L27" s="7"/>
      <c r="M27" s="7"/>
      <c r="N27" s="7"/>
      <c r="O27" s="7"/>
      <c r="P27" s="7"/>
      <c r="Q27" s="7"/>
      <c r="R27" s="7"/>
      <c r="S27" s="7"/>
      <c r="T27" s="7"/>
      <c r="U27" s="7"/>
      <c r="V27" s="7"/>
      <c r="W27" s="7"/>
      <c r="X27" s="7"/>
    </row>
    <row r="28" spans="2:24">
      <c r="B28" s="7"/>
      <c r="C28" s="7"/>
      <c r="D28" s="7"/>
      <c r="E28" s="7"/>
      <c r="F28" s="7"/>
      <c r="G28" s="7"/>
      <c r="H28" s="7"/>
      <c r="I28" s="7"/>
      <c r="J28" s="7"/>
      <c r="K28" s="7"/>
      <c r="L28" s="7"/>
      <c r="M28" s="7"/>
      <c r="N28" s="7"/>
      <c r="O28" s="7"/>
      <c r="P28" s="7"/>
      <c r="Q28" s="7"/>
      <c r="R28" s="7"/>
      <c r="S28" s="7"/>
      <c r="T28" s="7"/>
      <c r="U28" s="7"/>
      <c r="V28" s="7"/>
      <c r="W28" s="7"/>
      <c r="X28" s="7"/>
    </row>
    <row r="29" spans="2:24">
      <c r="B29" s="7"/>
      <c r="C29" s="7"/>
      <c r="D29" s="7"/>
      <c r="E29" s="7"/>
      <c r="F29" s="7"/>
      <c r="G29" s="7"/>
      <c r="H29" s="7"/>
      <c r="I29" s="7"/>
      <c r="J29" s="7"/>
      <c r="K29" s="7"/>
      <c r="L29" s="7"/>
      <c r="M29" s="7"/>
      <c r="N29" s="7"/>
      <c r="O29" s="7"/>
      <c r="P29" s="7"/>
      <c r="Q29" s="7"/>
      <c r="R29" s="7"/>
      <c r="S29" s="7"/>
      <c r="T29" s="7"/>
      <c r="U29" s="7"/>
      <c r="V29" s="7"/>
      <c r="W29" s="7"/>
      <c r="X29" s="7"/>
    </row>
    <row r="30" spans="2:24">
      <c r="B30" s="7"/>
      <c r="C30" s="7"/>
      <c r="D30" s="7"/>
      <c r="E30" s="7"/>
      <c r="F30" s="7"/>
      <c r="G30" s="7"/>
      <c r="H30" s="7"/>
      <c r="I30" s="7"/>
      <c r="J30" s="7"/>
      <c r="K30" s="7"/>
      <c r="L30" s="7"/>
      <c r="M30" s="7"/>
      <c r="N30" s="7"/>
      <c r="O30" s="7"/>
      <c r="P30" s="7"/>
      <c r="Q30" s="7"/>
      <c r="R30" s="7"/>
      <c r="S30" s="7"/>
      <c r="T30" s="7"/>
      <c r="U30" s="7"/>
      <c r="V30" s="7"/>
      <c r="W30" s="7"/>
      <c r="X30" s="7"/>
    </row>
    <row r="31" spans="2:24">
      <c r="B31" s="7"/>
      <c r="C31" s="7"/>
      <c r="D31" s="7"/>
      <c r="E31" s="7"/>
      <c r="F31" s="7"/>
      <c r="G31" s="7"/>
      <c r="H31" s="7"/>
      <c r="I31" s="7"/>
      <c r="J31" s="7"/>
      <c r="K31" s="7"/>
      <c r="L31" s="7"/>
      <c r="M31" s="7"/>
      <c r="N31" s="7"/>
      <c r="O31" s="7"/>
      <c r="P31" s="7"/>
      <c r="Q31" s="7"/>
      <c r="R31" s="7"/>
      <c r="S31" s="7"/>
      <c r="T31" s="7"/>
      <c r="U31" s="7"/>
      <c r="V31" s="7"/>
      <c r="W31" s="7"/>
      <c r="X31" s="7"/>
    </row>
    <row r="32" spans="2:24">
      <c r="B32" s="7"/>
      <c r="C32" s="7"/>
      <c r="D32" s="7"/>
      <c r="E32" s="7"/>
      <c r="F32" s="7"/>
      <c r="G32" s="7"/>
      <c r="H32" s="7"/>
      <c r="I32" s="7"/>
      <c r="J32" s="7"/>
      <c r="K32" s="7"/>
      <c r="L32" s="7"/>
      <c r="M32" s="7"/>
      <c r="N32" s="7"/>
      <c r="O32" s="7"/>
      <c r="P32" s="7"/>
      <c r="Q32" s="7"/>
      <c r="R32" s="7"/>
      <c r="S32" s="7"/>
      <c r="T32" s="7"/>
      <c r="U32" s="7"/>
      <c r="V32" s="7"/>
      <c r="W32" s="7"/>
      <c r="X32" s="7"/>
    </row>
    <row r="33" spans="2:24">
      <c r="B33" s="7"/>
      <c r="C33" s="7"/>
      <c r="D33" s="7"/>
      <c r="E33" s="7"/>
      <c r="F33" s="7"/>
      <c r="G33" s="7"/>
      <c r="H33" s="7"/>
      <c r="I33" s="7"/>
      <c r="J33" s="7"/>
      <c r="K33" s="7"/>
      <c r="L33" s="7"/>
      <c r="M33" s="7"/>
      <c r="N33" s="7"/>
      <c r="O33" s="7"/>
      <c r="P33" s="7"/>
      <c r="Q33" s="7"/>
      <c r="R33" s="7"/>
      <c r="S33" s="7"/>
      <c r="T33" s="7"/>
      <c r="U33" s="7"/>
      <c r="V33" s="7"/>
      <c r="W33" s="7"/>
      <c r="X33" s="7"/>
    </row>
    <row r="34" spans="2:24">
      <c r="B34" s="7"/>
      <c r="C34" s="7"/>
      <c r="D34" s="7"/>
      <c r="E34" s="7"/>
      <c r="F34" s="7"/>
      <c r="G34" s="7"/>
      <c r="H34" s="7"/>
      <c r="I34" s="7"/>
      <c r="J34" s="7"/>
      <c r="K34" s="7"/>
      <c r="L34" s="7"/>
      <c r="M34" s="7"/>
      <c r="N34" s="7"/>
      <c r="O34" s="7"/>
      <c r="P34" s="7"/>
      <c r="Q34" s="7"/>
      <c r="R34" s="7"/>
      <c r="S34" s="7"/>
      <c r="T34" s="7"/>
      <c r="U34" s="7"/>
      <c r="V34" s="7"/>
      <c r="W34" s="7"/>
      <c r="X34" s="7"/>
    </row>
    <row r="35" spans="2:24">
      <c r="B35" s="7"/>
      <c r="C35" s="7"/>
      <c r="D35" s="7"/>
      <c r="E35" s="7"/>
      <c r="F35" s="7"/>
      <c r="G35" s="7"/>
      <c r="H35" s="7"/>
      <c r="I35" s="7"/>
      <c r="J35" s="7"/>
      <c r="K35" s="7"/>
      <c r="L35" s="7"/>
      <c r="M35" s="7"/>
      <c r="N35" s="7"/>
      <c r="O35" s="7"/>
      <c r="P35" s="7"/>
      <c r="Q35" s="7"/>
      <c r="R35" s="7"/>
      <c r="S35" s="7"/>
      <c r="T35" s="7"/>
      <c r="U35" s="7"/>
      <c r="V35" s="7"/>
      <c r="W35" s="7"/>
      <c r="X35" s="7"/>
    </row>
    <row r="36" spans="2:24">
      <c r="B36" s="7"/>
      <c r="C36" s="7"/>
      <c r="D36" s="7"/>
      <c r="E36" s="7"/>
      <c r="F36" s="7"/>
      <c r="G36" s="7"/>
      <c r="H36" s="7"/>
      <c r="I36" s="7"/>
      <c r="J36" s="7"/>
      <c r="K36" s="7"/>
      <c r="L36" s="7"/>
      <c r="M36" s="7"/>
      <c r="N36" s="7"/>
      <c r="O36" s="7"/>
      <c r="P36" s="7"/>
      <c r="Q36" s="7"/>
      <c r="R36" s="7"/>
      <c r="S36" s="7"/>
      <c r="T36" s="7"/>
      <c r="U36" s="7"/>
      <c r="V36" s="7"/>
      <c r="W36" s="7"/>
      <c r="X36" s="7"/>
    </row>
    <row r="37" spans="2:24">
      <c r="B37" s="7"/>
      <c r="C37" s="7"/>
      <c r="D37" s="7"/>
      <c r="E37" s="7"/>
      <c r="F37" s="7"/>
      <c r="G37" s="7"/>
      <c r="H37" s="7"/>
      <c r="I37" s="7"/>
      <c r="J37" s="7"/>
      <c r="K37" s="7"/>
      <c r="L37" s="7"/>
      <c r="M37" s="7"/>
      <c r="N37" s="7"/>
      <c r="O37" s="7"/>
      <c r="P37" s="7"/>
      <c r="Q37" s="7"/>
      <c r="R37" s="7"/>
      <c r="S37" s="7"/>
      <c r="T37" s="7"/>
      <c r="U37" s="7"/>
      <c r="V37" s="7"/>
      <c r="W37" s="7"/>
      <c r="X37" s="7"/>
    </row>
    <row r="38" spans="2:24">
      <c r="B38" s="7"/>
      <c r="C38" s="7"/>
      <c r="D38" s="7"/>
      <c r="E38" s="7"/>
      <c r="F38" s="7"/>
      <c r="G38" s="7"/>
      <c r="H38" s="7"/>
      <c r="I38" s="7"/>
      <c r="J38" s="7"/>
      <c r="K38" s="7"/>
      <c r="L38" s="7"/>
      <c r="M38" s="7"/>
      <c r="N38" s="7"/>
      <c r="O38" s="7"/>
      <c r="P38" s="7"/>
      <c r="Q38" s="7"/>
      <c r="R38" s="7"/>
      <c r="S38" s="7"/>
      <c r="T38" s="7"/>
      <c r="U38" s="7"/>
      <c r="V38" s="7"/>
      <c r="W38" s="7"/>
      <c r="X38" s="7"/>
    </row>
    <row r="39" spans="2:24">
      <c r="B39" s="7"/>
      <c r="C39" s="7"/>
      <c r="D39" s="7"/>
      <c r="E39" s="7"/>
      <c r="F39" s="7"/>
      <c r="G39" s="7"/>
      <c r="H39" s="7"/>
      <c r="I39" s="7"/>
      <c r="J39" s="7"/>
      <c r="K39" s="7"/>
      <c r="L39" s="7"/>
      <c r="M39" s="7"/>
      <c r="N39" s="7"/>
      <c r="O39" s="7"/>
      <c r="P39" s="7"/>
      <c r="Q39" s="7"/>
      <c r="R39" s="7"/>
      <c r="S39" s="7"/>
      <c r="T39" s="7"/>
      <c r="U39" s="7"/>
      <c r="V39" s="7"/>
      <c r="W39" s="7"/>
      <c r="X39" s="7"/>
    </row>
    <row r="40" spans="2:24">
      <c r="B40" s="7"/>
      <c r="C40" s="7"/>
      <c r="D40" s="7"/>
      <c r="E40" s="7"/>
      <c r="F40" s="7"/>
      <c r="G40" s="7"/>
      <c r="H40" s="7"/>
      <c r="I40" s="7"/>
      <c r="J40" s="7"/>
      <c r="K40" s="7"/>
      <c r="L40" s="7"/>
      <c r="M40" s="7"/>
      <c r="N40" s="7"/>
      <c r="O40" s="7"/>
      <c r="P40" s="7"/>
      <c r="Q40" s="7"/>
      <c r="R40" s="7"/>
      <c r="S40" s="7"/>
      <c r="T40" s="7"/>
      <c r="U40" s="7"/>
      <c r="V40" s="7"/>
      <c r="W40" s="7"/>
      <c r="X40" s="7"/>
    </row>
    <row r="41" spans="2:24">
      <c r="B41" s="7"/>
      <c r="C41" s="7"/>
      <c r="D41" s="7"/>
      <c r="E41" s="7"/>
      <c r="F41" s="7"/>
      <c r="G41" s="7"/>
      <c r="H41" s="7"/>
      <c r="I41" s="7"/>
      <c r="J41" s="7"/>
      <c r="K41" s="7"/>
      <c r="L41" s="7"/>
      <c r="M41" s="7"/>
      <c r="N41" s="7"/>
      <c r="O41" s="7"/>
      <c r="P41" s="7"/>
      <c r="Q41" s="7"/>
      <c r="R41" s="7"/>
      <c r="S41" s="7"/>
      <c r="T41" s="7"/>
      <c r="U41" s="7"/>
      <c r="V41" s="7"/>
      <c r="W41" s="7"/>
      <c r="X41" s="7"/>
    </row>
    <row r="42" spans="2:24">
      <c r="B42" s="7"/>
      <c r="C42" s="7"/>
      <c r="D42" s="7"/>
      <c r="E42" s="7"/>
      <c r="F42" s="7"/>
      <c r="G42" s="7"/>
      <c r="H42" s="7"/>
      <c r="I42" s="7"/>
      <c r="J42" s="7"/>
      <c r="K42" s="7"/>
      <c r="L42" s="7"/>
      <c r="M42" s="7"/>
      <c r="N42" s="7"/>
      <c r="O42" s="7"/>
      <c r="P42" s="7"/>
      <c r="Q42" s="7"/>
      <c r="R42" s="7"/>
      <c r="S42" s="7"/>
      <c r="T42" s="7"/>
      <c r="U42" s="7"/>
      <c r="V42" s="7"/>
      <c r="W42" s="7"/>
      <c r="X42" s="7"/>
    </row>
    <row r="43" spans="2:24">
      <c r="B43" s="7"/>
      <c r="C43" s="7"/>
      <c r="D43" s="7"/>
      <c r="E43" s="7"/>
      <c r="F43" s="7"/>
      <c r="G43" s="7"/>
      <c r="H43" s="7"/>
      <c r="I43" s="7"/>
      <c r="J43" s="7"/>
      <c r="K43" s="7"/>
      <c r="L43" s="7"/>
      <c r="M43" s="7"/>
      <c r="N43" s="7"/>
      <c r="O43" s="7"/>
      <c r="P43" s="7"/>
      <c r="Q43" s="7"/>
      <c r="R43" s="7"/>
      <c r="S43" s="7"/>
      <c r="T43" s="7"/>
      <c r="U43" s="7"/>
      <c r="V43" s="7"/>
      <c r="W43" s="7"/>
      <c r="X43" s="7"/>
    </row>
    <row r="44" spans="2:24">
      <c r="B44" s="7"/>
      <c r="C44" s="7"/>
      <c r="D44" s="7"/>
      <c r="E44" s="7"/>
      <c r="F44" s="7"/>
      <c r="G44" s="7"/>
      <c r="H44" s="7"/>
      <c r="I44" s="7"/>
      <c r="J44" s="7"/>
      <c r="K44" s="7"/>
      <c r="L44" s="7"/>
      <c r="M44" s="7"/>
      <c r="N44" s="7"/>
      <c r="O44" s="7"/>
      <c r="P44" s="7"/>
      <c r="Q44" s="7"/>
      <c r="R44" s="7"/>
      <c r="S44" s="7"/>
      <c r="T44" s="7"/>
      <c r="U44" s="7"/>
      <c r="V44" s="7"/>
      <c r="W44" s="7"/>
      <c r="X44" s="7"/>
    </row>
    <row r="45" spans="2:24">
      <c r="B45" s="7"/>
      <c r="C45" s="7"/>
      <c r="D45" s="7"/>
      <c r="E45" s="7"/>
      <c r="F45" s="7"/>
      <c r="G45" s="7"/>
      <c r="H45" s="7"/>
      <c r="I45" s="7"/>
      <c r="J45" s="7"/>
      <c r="K45" s="7"/>
      <c r="L45" s="7"/>
      <c r="M45" s="7"/>
      <c r="N45" s="7"/>
      <c r="O45" s="7"/>
      <c r="P45" s="7"/>
      <c r="Q45" s="7"/>
      <c r="R45" s="7"/>
      <c r="S45" s="7"/>
      <c r="T45" s="7"/>
      <c r="U45" s="7"/>
      <c r="V45" s="7"/>
      <c r="W45" s="7"/>
      <c r="X45" s="7"/>
    </row>
    <row r="46" spans="2:24">
      <c r="B46" s="7"/>
      <c r="C46" s="7"/>
      <c r="D46" s="7"/>
      <c r="E46" s="7"/>
      <c r="F46" s="7"/>
      <c r="G46" s="7"/>
      <c r="H46" s="7"/>
      <c r="I46" s="7"/>
      <c r="J46" s="7"/>
      <c r="K46" s="7"/>
      <c r="L46" s="7"/>
      <c r="M46" s="7"/>
      <c r="N46" s="7"/>
      <c r="O46" s="7"/>
      <c r="P46" s="7"/>
      <c r="Q46" s="7"/>
      <c r="R46" s="7"/>
      <c r="S46" s="7"/>
      <c r="T46" s="7"/>
      <c r="U46" s="7"/>
      <c r="V46" s="7"/>
      <c r="W46" s="7"/>
      <c r="X46" s="7"/>
    </row>
    <row r="47" spans="2:24">
      <c r="B47" s="7"/>
      <c r="C47" s="7"/>
      <c r="D47" s="7"/>
      <c r="E47" s="7"/>
      <c r="F47" s="7"/>
      <c r="G47" s="7"/>
      <c r="H47" s="7"/>
      <c r="I47" s="7"/>
      <c r="J47" s="7"/>
      <c r="K47" s="7"/>
      <c r="L47" s="7"/>
      <c r="M47" s="7"/>
      <c r="N47" s="7"/>
      <c r="O47" s="7"/>
      <c r="P47" s="7"/>
      <c r="Q47" s="7"/>
      <c r="R47" s="7"/>
      <c r="S47" s="7"/>
      <c r="T47" s="7"/>
      <c r="U47" s="7"/>
      <c r="V47" s="7"/>
      <c r="W47" s="7"/>
      <c r="X47" s="7"/>
    </row>
    <row r="48" spans="2:24">
      <c r="B48" s="7"/>
      <c r="C48" s="7"/>
      <c r="D48" s="7"/>
      <c r="E48" s="7"/>
      <c r="F48" s="7"/>
      <c r="G48" s="7"/>
      <c r="H48" s="7"/>
      <c r="I48" s="7"/>
      <c r="J48" s="7"/>
      <c r="K48" s="7"/>
      <c r="L48" s="7"/>
      <c r="M48" s="7"/>
      <c r="N48" s="7"/>
      <c r="O48" s="7"/>
      <c r="P48" s="7"/>
      <c r="Q48" s="7"/>
      <c r="R48" s="7"/>
      <c r="S48" s="7"/>
      <c r="T48" s="7"/>
      <c r="U48" s="7"/>
      <c r="V48" s="7"/>
      <c r="W48" s="7"/>
      <c r="X48" s="7"/>
    </row>
    <row r="49" spans="2:24">
      <c r="B49" s="7"/>
      <c r="C49" s="7"/>
      <c r="D49" s="7"/>
      <c r="E49" s="7"/>
      <c r="F49" s="7"/>
      <c r="G49" s="7"/>
      <c r="H49" s="7"/>
      <c r="I49" s="7"/>
      <c r="J49" s="7"/>
      <c r="K49" s="7"/>
      <c r="L49" s="7"/>
      <c r="M49" s="7"/>
      <c r="N49" s="7"/>
      <c r="O49" s="7"/>
      <c r="P49" s="7"/>
      <c r="Q49" s="7"/>
      <c r="R49" s="7"/>
      <c r="S49" s="7"/>
      <c r="T49" s="7"/>
      <c r="U49" s="7"/>
      <c r="V49" s="7"/>
      <c r="W49" s="7"/>
      <c r="X49" s="7"/>
    </row>
    <row r="50" spans="2:24">
      <c r="B50" s="7"/>
      <c r="C50" s="7"/>
      <c r="D50" s="7"/>
      <c r="E50" s="7"/>
      <c r="F50" s="7"/>
      <c r="G50" s="7"/>
      <c r="H50" s="7"/>
      <c r="I50" s="7"/>
      <c r="J50" s="7"/>
      <c r="K50" s="7"/>
      <c r="L50" s="7"/>
      <c r="M50" s="7"/>
      <c r="N50" s="7"/>
      <c r="O50" s="7"/>
      <c r="P50" s="7"/>
      <c r="Q50" s="7"/>
      <c r="R50" s="7"/>
      <c r="S50" s="7"/>
      <c r="T50" s="7"/>
      <c r="U50" s="7"/>
      <c r="V50" s="7"/>
      <c r="W50" s="7"/>
      <c r="X50" s="7"/>
    </row>
    <row r="51" spans="2:24">
      <c r="B51" s="7"/>
      <c r="C51" s="7"/>
      <c r="D51" s="7"/>
      <c r="E51" s="7"/>
      <c r="F51" s="7"/>
      <c r="G51" s="7"/>
      <c r="H51" s="7"/>
      <c r="I51" s="7"/>
      <c r="J51" s="7"/>
      <c r="K51" s="7"/>
      <c r="L51" s="7"/>
      <c r="M51" s="7"/>
      <c r="N51" s="7"/>
      <c r="O51" s="7"/>
      <c r="P51" s="7"/>
      <c r="Q51" s="7"/>
      <c r="R51" s="7"/>
      <c r="S51" s="7"/>
      <c r="T51" s="7"/>
      <c r="U51" s="7"/>
      <c r="V51" s="7"/>
      <c r="W51" s="7"/>
      <c r="X51" s="7"/>
    </row>
    <row r="52" spans="2:24">
      <c r="B52" s="7"/>
      <c r="C52" s="7"/>
      <c r="D52" s="7"/>
      <c r="E52" s="7"/>
      <c r="F52" s="7"/>
      <c r="G52" s="7"/>
      <c r="H52" s="7"/>
      <c r="I52" s="7"/>
      <c r="J52" s="7"/>
      <c r="K52" s="7"/>
      <c r="L52" s="7"/>
      <c r="M52" s="7"/>
      <c r="N52" s="7"/>
      <c r="O52" s="7"/>
      <c r="P52" s="7"/>
      <c r="Q52" s="7"/>
      <c r="R52" s="7"/>
      <c r="S52" s="7"/>
      <c r="T52" s="7"/>
      <c r="U52" s="7"/>
      <c r="V52" s="7"/>
      <c r="W52" s="7"/>
      <c r="X52" s="7"/>
    </row>
    <row r="53" spans="2:24">
      <c r="B53" s="7"/>
      <c r="C53" s="7"/>
      <c r="D53" s="7"/>
      <c r="E53" s="7"/>
      <c r="F53" s="7"/>
      <c r="G53" s="7"/>
      <c r="H53" s="7"/>
      <c r="I53" s="7"/>
      <c r="J53" s="7"/>
      <c r="K53" s="7"/>
      <c r="L53" s="7"/>
      <c r="M53" s="7"/>
      <c r="N53" s="7"/>
      <c r="O53" s="7"/>
      <c r="P53" s="7"/>
      <c r="Q53" s="7"/>
      <c r="R53" s="7"/>
      <c r="S53" s="7"/>
      <c r="T53" s="7"/>
      <c r="U53" s="7"/>
      <c r="V53" s="7"/>
      <c r="W53" s="7"/>
      <c r="X53" s="7"/>
    </row>
    <row r="54" spans="2:24">
      <c r="B54" s="7"/>
      <c r="C54" s="7"/>
      <c r="D54" s="7"/>
      <c r="E54" s="7"/>
      <c r="F54" s="7"/>
      <c r="G54" s="7"/>
      <c r="H54" s="7"/>
      <c r="I54" s="7"/>
      <c r="J54" s="7"/>
      <c r="K54" s="7"/>
      <c r="L54" s="7"/>
      <c r="M54" s="7"/>
      <c r="N54" s="7"/>
      <c r="O54" s="7"/>
      <c r="P54" s="7"/>
      <c r="Q54" s="7"/>
      <c r="R54" s="7"/>
      <c r="S54" s="7"/>
      <c r="T54" s="7"/>
      <c r="U54" s="7"/>
      <c r="V54" s="7"/>
      <c r="W54" s="7"/>
      <c r="X54" s="7"/>
    </row>
    <row r="55" spans="2:24">
      <c r="B55" s="7"/>
      <c r="C55" s="7"/>
      <c r="D55" s="7"/>
      <c r="E55" s="7"/>
      <c r="F55" s="7"/>
      <c r="G55" s="7"/>
      <c r="H55" s="7"/>
      <c r="I55" s="7"/>
      <c r="J55" s="7"/>
      <c r="K55" s="7"/>
      <c r="L55" s="7"/>
      <c r="M55" s="7"/>
      <c r="N55" s="7"/>
      <c r="O55" s="7"/>
      <c r="P55" s="7"/>
      <c r="Q55" s="7"/>
      <c r="R55" s="7"/>
      <c r="S55" s="7"/>
      <c r="T55" s="7"/>
      <c r="U55" s="7"/>
      <c r="V55" s="7"/>
      <c r="W55" s="7"/>
      <c r="X55" s="7"/>
    </row>
    <row r="56" spans="2:24">
      <c r="B56" s="7"/>
      <c r="C56" s="7"/>
      <c r="D56" s="7"/>
      <c r="E56" s="7"/>
      <c r="F56" s="7"/>
      <c r="G56" s="7"/>
      <c r="H56" s="7"/>
      <c r="I56" s="7"/>
      <c r="J56" s="7"/>
      <c r="K56" s="7"/>
      <c r="L56" s="7"/>
      <c r="M56" s="7"/>
      <c r="N56" s="7"/>
      <c r="O56" s="7"/>
      <c r="P56" s="7"/>
      <c r="Q56" s="7"/>
      <c r="R56" s="7"/>
      <c r="S56" s="7"/>
      <c r="T56" s="7"/>
      <c r="U56" s="7"/>
      <c r="V56" s="7"/>
      <c r="W56" s="7"/>
      <c r="X56" s="7"/>
    </row>
    <row r="57" spans="2:24">
      <c r="B57" s="7"/>
      <c r="C57" s="7"/>
      <c r="D57" s="7"/>
      <c r="E57" s="7"/>
      <c r="F57" s="7"/>
      <c r="G57" s="7"/>
      <c r="H57" s="7"/>
      <c r="I57" s="7"/>
      <c r="J57" s="7"/>
      <c r="K57" s="7"/>
      <c r="L57" s="7"/>
      <c r="M57" s="7"/>
      <c r="N57" s="7"/>
      <c r="O57" s="7"/>
      <c r="P57" s="7"/>
      <c r="Q57" s="7"/>
      <c r="R57" s="7"/>
      <c r="S57" s="7"/>
      <c r="T57" s="7"/>
      <c r="U57" s="7"/>
      <c r="V57" s="7"/>
      <c r="W57" s="7"/>
      <c r="X57" s="7"/>
    </row>
    <row r="58" spans="2:24">
      <c r="B58" s="7"/>
      <c r="C58" s="7"/>
      <c r="D58" s="7"/>
      <c r="E58" s="7"/>
      <c r="F58" s="7"/>
      <c r="G58" s="7"/>
      <c r="H58" s="7"/>
      <c r="I58" s="7"/>
      <c r="J58" s="7"/>
      <c r="K58" s="7"/>
      <c r="L58" s="7"/>
      <c r="M58" s="7"/>
      <c r="N58" s="7"/>
      <c r="O58" s="7"/>
      <c r="P58" s="7"/>
      <c r="Q58" s="7"/>
      <c r="R58" s="7"/>
      <c r="S58" s="7"/>
      <c r="T58" s="7"/>
      <c r="U58" s="7"/>
      <c r="V58" s="7"/>
      <c r="W58" s="7"/>
      <c r="X58" s="7"/>
    </row>
    <row r="59" spans="2:24">
      <c r="B59" s="7"/>
      <c r="C59" s="7"/>
      <c r="D59" s="7"/>
      <c r="E59" s="7"/>
      <c r="F59" s="7"/>
      <c r="G59" s="7"/>
      <c r="H59" s="7"/>
      <c r="I59" s="7"/>
      <c r="J59" s="7"/>
      <c r="K59" s="7"/>
      <c r="L59" s="7"/>
      <c r="M59" s="7"/>
      <c r="N59" s="7"/>
      <c r="O59" s="7"/>
      <c r="P59" s="7"/>
      <c r="Q59" s="7"/>
      <c r="R59" s="7"/>
      <c r="S59" s="7"/>
      <c r="T59" s="7"/>
      <c r="U59" s="7"/>
      <c r="V59" s="7"/>
      <c r="W59" s="7"/>
      <c r="X59" s="7"/>
    </row>
    <row r="60" spans="2:24">
      <c r="B60" s="7"/>
      <c r="C60" s="7"/>
      <c r="D60" s="7"/>
      <c r="E60" s="7"/>
      <c r="F60" s="7"/>
      <c r="G60" s="7"/>
      <c r="H60" s="7"/>
      <c r="I60" s="7"/>
      <c r="J60" s="7"/>
      <c r="K60" s="7"/>
      <c r="L60" s="7"/>
      <c r="M60" s="7"/>
      <c r="N60" s="7"/>
      <c r="O60" s="7"/>
      <c r="P60" s="7"/>
      <c r="Q60" s="7"/>
      <c r="R60" s="7"/>
      <c r="S60" s="7"/>
      <c r="T60" s="7"/>
      <c r="U60" s="7"/>
      <c r="V60" s="7"/>
      <c r="W60" s="7"/>
      <c r="X60" s="7"/>
    </row>
    <row r="61" spans="2:24">
      <c r="B61" s="7"/>
      <c r="C61" s="7"/>
      <c r="D61" s="7"/>
      <c r="E61" s="7"/>
      <c r="F61" s="7"/>
      <c r="G61" s="7"/>
      <c r="H61" s="7"/>
      <c r="I61" s="7"/>
      <c r="J61" s="7"/>
      <c r="K61" s="7"/>
      <c r="L61" s="7"/>
      <c r="M61" s="7"/>
      <c r="N61" s="7"/>
      <c r="O61" s="7"/>
      <c r="P61" s="7"/>
      <c r="Q61" s="7"/>
      <c r="R61" s="7"/>
      <c r="S61" s="7"/>
      <c r="T61" s="7"/>
      <c r="U61" s="7"/>
      <c r="V61" s="7"/>
      <c r="W61" s="7"/>
      <c r="X61" s="7"/>
    </row>
    <row r="62" spans="2:24">
      <c r="B62" s="7"/>
      <c r="C62" s="7"/>
      <c r="D62" s="7"/>
      <c r="E62" s="7"/>
      <c r="F62" s="7"/>
      <c r="G62" s="7"/>
      <c r="H62" s="7"/>
      <c r="I62" s="7"/>
      <c r="J62" s="7"/>
      <c r="K62" s="7"/>
      <c r="L62" s="7"/>
      <c r="M62" s="7"/>
      <c r="N62" s="7"/>
      <c r="O62" s="7"/>
      <c r="P62" s="7"/>
      <c r="Q62" s="7"/>
      <c r="R62" s="7"/>
      <c r="S62" s="7"/>
      <c r="T62" s="7"/>
      <c r="U62" s="7"/>
      <c r="V62" s="7"/>
      <c r="W62" s="7"/>
      <c r="X62" s="7"/>
    </row>
    <row r="63" spans="2:24">
      <c r="B63" s="7"/>
      <c r="C63" s="7"/>
      <c r="D63" s="7"/>
      <c r="E63" s="7"/>
      <c r="F63" s="7"/>
      <c r="G63" s="7"/>
      <c r="H63" s="7"/>
      <c r="I63" s="7"/>
      <c r="J63" s="7"/>
      <c r="K63" s="7"/>
      <c r="L63" s="7"/>
      <c r="M63" s="7"/>
      <c r="N63" s="7"/>
      <c r="O63" s="7"/>
      <c r="P63" s="7"/>
      <c r="Q63" s="7"/>
      <c r="R63" s="7"/>
      <c r="S63" s="7"/>
      <c r="T63" s="7"/>
      <c r="U63" s="7"/>
      <c r="V63" s="7"/>
      <c r="W63" s="7"/>
      <c r="X63" s="7"/>
    </row>
    <row r="64" spans="2:24">
      <c r="B64" s="7"/>
      <c r="C64" s="7"/>
      <c r="D64" s="7"/>
      <c r="E64" s="7"/>
      <c r="F64" s="7"/>
      <c r="G64" s="7"/>
      <c r="H64" s="7"/>
      <c r="I64" s="7"/>
      <c r="J64" s="7"/>
      <c r="K64" s="7"/>
      <c r="L64" s="7"/>
      <c r="M64" s="7"/>
      <c r="N64" s="7"/>
      <c r="O64" s="7"/>
      <c r="P64" s="7"/>
      <c r="Q64" s="7"/>
      <c r="R64" s="7"/>
      <c r="S64" s="7"/>
      <c r="T64" s="7"/>
      <c r="U64" s="7"/>
      <c r="V64" s="7"/>
      <c r="W64" s="7"/>
      <c r="X64" s="7"/>
    </row>
    <row r="65" spans="2:24">
      <c r="B65" s="7"/>
      <c r="C65" s="7"/>
      <c r="D65" s="7"/>
      <c r="E65" s="7"/>
      <c r="F65" s="7"/>
      <c r="G65" s="7"/>
      <c r="H65" s="7"/>
      <c r="I65" s="7"/>
      <c r="J65" s="7"/>
      <c r="K65" s="7"/>
      <c r="L65" s="7"/>
      <c r="M65" s="7"/>
      <c r="N65" s="7"/>
      <c r="O65" s="7"/>
      <c r="P65" s="7"/>
      <c r="Q65" s="7"/>
      <c r="R65" s="7"/>
      <c r="S65" s="7"/>
      <c r="T65" s="7"/>
      <c r="U65" s="7"/>
      <c r="V65" s="7"/>
      <c r="W65" s="7"/>
      <c r="X65" s="7"/>
    </row>
    <row r="66" spans="2:24">
      <c r="B66" s="7"/>
      <c r="C66" s="7"/>
      <c r="D66" s="7"/>
      <c r="E66" s="7"/>
      <c r="F66" s="7"/>
      <c r="G66" s="7"/>
      <c r="H66" s="7"/>
      <c r="I66" s="7"/>
      <c r="J66" s="7"/>
      <c r="K66" s="7"/>
      <c r="L66" s="7"/>
      <c r="M66" s="7"/>
      <c r="N66" s="7"/>
      <c r="O66" s="7"/>
      <c r="P66" s="7"/>
      <c r="Q66" s="7"/>
      <c r="R66" s="7"/>
      <c r="S66" s="7"/>
      <c r="T66" s="7"/>
      <c r="U66" s="7"/>
      <c r="V66" s="7"/>
      <c r="W66" s="7"/>
      <c r="X66" s="7"/>
    </row>
    <row r="67" spans="2:24">
      <c r="B67" s="7"/>
      <c r="C67" s="7"/>
      <c r="D67" s="7"/>
      <c r="E67" s="7"/>
      <c r="F67" s="7"/>
      <c r="G67" s="7"/>
      <c r="H67" s="7"/>
      <c r="I67" s="7"/>
      <c r="J67" s="7"/>
      <c r="K67" s="7"/>
      <c r="L67" s="7"/>
      <c r="M67" s="7"/>
      <c r="N67" s="7"/>
      <c r="O67" s="7"/>
      <c r="P67" s="7"/>
      <c r="Q67" s="7"/>
      <c r="R67" s="7"/>
      <c r="S67" s="7"/>
      <c r="T67" s="7"/>
      <c r="U67" s="7"/>
      <c r="V67" s="7"/>
      <c r="W67" s="7"/>
      <c r="X67" s="7"/>
    </row>
    <row r="68" spans="2:24">
      <c r="B68" s="7"/>
      <c r="C68" s="7"/>
      <c r="D68" s="7"/>
      <c r="E68" s="7"/>
      <c r="F68" s="7"/>
      <c r="G68" s="7"/>
      <c r="H68" s="7"/>
      <c r="I68" s="7"/>
      <c r="J68" s="7"/>
      <c r="K68" s="7"/>
      <c r="L68" s="7"/>
      <c r="M68" s="7"/>
      <c r="N68" s="7"/>
      <c r="O68" s="7"/>
      <c r="P68" s="7"/>
      <c r="Q68" s="7"/>
      <c r="R68" s="7"/>
      <c r="S68" s="7"/>
      <c r="T68" s="7"/>
      <c r="U68" s="7"/>
      <c r="V68" s="7"/>
      <c r="W68" s="7"/>
      <c r="X68" s="7"/>
    </row>
    <row r="69" spans="2:24">
      <c r="B69" s="7"/>
      <c r="C69" s="7"/>
      <c r="D69" s="7"/>
      <c r="E69" s="7"/>
      <c r="F69" s="7"/>
      <c r="G69" s="7"/>
      <c r="H69" s="7"/>
      <c r="I69" s="7"/>
      <c r="J69" s="7"/>
      <c r="K69" s="7"/>
      <c r="L69" s="7"/>
      <c r="M69" s="7"/>
      <c r="N69" s="7"/>
      <c r="O69" s="7"/>
      <c r="P69" s="7"/>
      <c r="Q69" s="7"/>
      <c r="R69" s="7"/>
      <c r="S69" s="7"/>
      <c r="T69" s="7"/>
      <c r="U69" s="7"/>
      <c r="V69" s="7"/>
      <c r="W69" s="7"/>
      <c r="X69" s="7"/>
    </row>
    <row r="70" spans="2:24">
      <c r="B70" s="7"/>
      <c r="C70" s="7"/>
      <c r="D70" s="7"/>
      <c r="E70" s="7"/>
      <c r="F70" s="7"/>
      <c r="G70" s="7"/>
      <c r="H70" s="7"/>
      <c r="I70" s="7"/>
      <c r="J70" s="7"/>
      <c r="K70" s="7"/>
      <c r="L70" s="7"/>
      <c r="M70" s="7"/>
      <c r="N70" s="7"/>
      <c r="O70" s="7"/>
      <c r="P70" s="7"/>
      <c r="Q70" s="7"/>
      <c r="R70" s="7"/>
      <c r="S70" s="7"/>
      <c r="T70" s="7"/>
      <c r="U70" s="7"/>
      <c r="V70" s="7"/>
      <c r="W70" s="7"/>
      <c r="X70" s="7"/>
    </row>
    <row r="71" spans="2:24">
      <c r="B71" s="7"/>
      <c r="C71" s="7"/>
      <c r="D71" s="7"/>
      <c r="E71" s="7"/>
      <c r="F71" s="7"/>
      <c r="G71" s="7"/>
      <c r="H71" s="7"/>
      <c r="I71" s="7"/>
      <c r="J71" s="7"/>
      <c r="K71" s="7"/>
      <c r="L71" s="7"/>
      <c r="M71" s="7"/>
      <c r="N71" s="7"/>
      <c r="O71" s="7"/>
      <c r="P71" s="7"/>
      <c r="Q71" s="7"/>
      <c r="R71" s="7"/>
      <c r="S71" s="7"/>
      <c r="T71" s="7"/>
      <c r="U71" s="7"/>
      <c r="V71" s="7"/>
      <c r="W71" s="7"/>
      <c r="X71" s="7"/>
    </row>
    <row r="72" spans="2:24">
      <c r="B72" s="7"/>
      <c r="C72" s="7"/>
      <c r="D72" s="7"/>
      <c r="E72" s="7"/>
      <c r="F72" s="7"/>
      <c r="G72" s="7"/>
      <c r="H72" s="7"/>
      <c r="I72" s="7"/>
      <c r="J72" s="7"/>
      <c r="K72" s="7"/>
      <c r="L72" s="7"/>
      <c r="M72" s="7"/>
      <c r="N72" s="7"/>
      <c r="O72" s="7"/>
      <c r="P72" s="7"/>
      <c r="Q72" s="7"/>
      <c r="R72" s="7"/>
      <c r="S72" s="7"/>
      <c r="T72" s="7"/>
      <c r="U72" s="7"/>
      <c r="V72" s="7"/>
      <c r="W72" s="7"/>
      <c r="X72" s="7"/>
    </row>
    <row r="73" spans="2:24">
      <c r="B73" s="7"/>
      <c r="C73" s="7"/>
      <c r="D73" s="7"/>
      <c r="E73" s="7"/>
      <c r="F73" s="7"/>
      <c r="G73" s="7"/>
      <c r="H73" s="7"/>
      <c r="I73" s="7"/>
      <c r="J73" s="7"/>
      <c r="K73" s="7"/>
      <c r="L73" s="7"/>
      <c r="M73" s="7"/>
      <c r="N73" s="7"/>
      <c r="O73" s="7"/>
      <c r="P73" s="7"/>
      <c r="Q73" s="7"/>
      <c r="R73" s="7"/>
      <c r="S73" s="7"/>
      <c r="T73" s="7"/>
      <c r="U73" s="7"/>
      <c r="V73" s="7"/>
      <c r="W73" s="7"/>
      <c r="X73" s="7"/>
    </row>
    <row r="74" spans="2:24">
      <c r="B74" s="7"/>
      <c r="C74" s="7"/>
      <c r="D74" s="7"/>
      <c r="E74" s="7"/>
      <c r="F74" s="7"/>
      <c r="G74" s="7"/>
      <c r="H74" s="7"/>
      <c r="I74" s="7"/>
      <c r="J74" s="7"/>
      <c r="K74" s="7"/>
      <c r="L74" s="7"/>
      <c r="M74" s="7"/>
      <c r="N74" s="7"/>
      <c r="O74" s="7"/>
      <c r="P74" s="7"/>
      <c r="Q74" s="7"/>
      <c r="R74" s="7"/>
      <c r="S74" s="7"/>
      <c r="T74" s="7"/>
      <c r="U74" s="7"/>
      <c r="V74" s="7"/>
      <c r="W74" s="7"/>
      <c r="X74" s="7"/>
    </row>
    <row r="75" spans="2:24">
      <c r="B75" s="7"/>
      <c r="C75" s="7"/>
      <c r="D75" s="7"/>
      <c r="E75" s="7"/>
      <c r="F75" s="7"/>
      <c r="G75" s="7"/>
      <c r="H75" s="7"/>
      <c r="I75" s="7"/>
      <c r="J75" s="7"/>
      <c r="K75" s="7"/>
      <c r="L75" s="7"/>
      <c r="M75" s="7"/>
      <c r="N75" s="7"/>
      <c r="O75" s="7"/>
      <c r="P75" s="7"/>
      <c r="Q75" s="7"/>
      <c r="R75" s="7"/>
      <c r="S75" s="7"/>
      <c r="T75" s="7"/>
      <c r="U75" s="7"/>
      <c r="V75" s="7"/>
      <c r="W75" s="7"/>
      <c r="X75" s="7"/>
    </row>
    <row r="76" spans="2:24">
      <c r="B76" s="7"/>
      <c r="C76" s="7"/>
      <c r="D76" s="7"/>
      <c r="E76" s="7"/>
      <c r="F76" s="7"/>
      <c r="G76" s="7"/>
      <c r="H76" s="7"/>
      <c r="I76" s="7"/>
      <c r="J76" s="7"/>
      <c r="K76" s="7"/>
      <c r="L76" s="7"/>
      <c r="M76" s="7"/>
      <c r="N76" s="7"/>
      <c r="O76" s="7"/>
      <c r="P76" s="7"/>
      <c r="Q76" s="7"/>
      <c r="R76" s="7"/>
      <c r="S76" s="7"/>
      <c r="T76" s="7"/>
      <c r="U76" s="7"/>
      <c r="V76" s="7"/>
      <c r="W76" s="7"/>
      <c r="X76" s="7"/>
    </row>
    <row r="77" spans="2:24">
      <c r="B77" s="7"/>
      <c r="C77" s="7"/>
      <c r="D77" s="7"/>
      <c r="E77" s="7"/>
      <c r="F77" s="7"/>
      <c r="G77" s="7"/>
      <c r="H77" s="7"/>
      <c r="I77" s="7"/>
      <c r="J77" s="7"/>
      <c r="K77" s="7"/>
      <c r="L77" s="7"/>
      <c r="M77" s="7"/>
      <c r="N77" s="7"/>
      <c r="O77" s="7"/>
      <c r="P77" s="7"/>
      <c r="Q77" s="7"/>
      <c r="R77" s="7"/>
      <c r="S77" s="7"/>
      <c r="T77" s="7"/>
      <c r="U77" s="7"/>
      <c r="V77" s="7"/>
      <c r="W77" s="7"/>
      <c r="X77" s="7"/>
    </row>
  </sheetData>
  <mergeCells count="19">
    <mergeCell ref="A1:F1"/>
    <mergeCell ref="A7:A8"/>
    <mergeCell ref="B9:B10"/>
    <mergeCell ref="C9:C10"/>
    <mergeCell ref="D9:D10"/>
    <mergeCell ref="E9:E10"/>
    <mergeCell ref="F9:F10"/>
    <mergeCell ref="G9:G10"/>
    <mergeCell ref="B11:B14"/>
    <mergeCell ref="C11:C14"/>
    <mergeCell ref="D11:D14"/>
    <mergeCell ref="H11:H14"/>
    <mergeCell ref="Y9:Y10"/>
    <mergeCell ref="J11:J14"/>
    <mergeCell ref="K11:K14"/>
    <mergeCell ref="L11:L14"/>
    <mergeCell ref="H9:H10"/>
    <mergeCell ref="I9:I10"/>
    <mergeCell ref="L9:L10"/>
  </mergeCells>
  <phoneticPr fontId="0" type="noConversion"/>
  <pageMargins left="0.75" right="0.75" top="1" bottom="1" header="0.5" footer="0.5"/>
  <pageSetup orientation="portrait" horizontalDpi="0"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5"/>
  <sheetViews>
    <sheetView zoomScale="75" workbookViewId="0">
      <pane xSplit="1" topLeftCell="N1" activePane="topRight" state="frozen"/>
      <selection activeCell="A8" sqref="A8"/>
      <selection pane="topRight" activeCell="Y8" sqref="Y8"/>
    </sheetView>
  </sheetViews>
  <sheetFormatPr baseColWidth="10" defaultColWidth="20.83203125" defaultRowHeight="13"/>
  <cols>
    <col min="1" max="1" width="24.33203125" style="2" customWidth="1"/>
    <col min="2" max="24" width="15.83203125" style="2" customWidth="1"/>
    <col min="25" max="25" width="17.6640625" style="2" customWidth="1"/>
    <col min="26" max="26" width="6.6640625" style="2" customWidth="1"/>
    <col min="27" max="258" width="8.83203125" style="2" customWidth="1"/>
    <col min="259" max="16384" width="20.83203125" style="2"/>
  </cols>
  <sheetData>
    <row r="1" spans="1:26" ht="23" customHeight="1">
      <c r="A1" s="8" t="s">
        <v>0</v>
      </c>
      <c r="B1" s="8"/>
      <c r="C1" s="8"/>
      <c r="D1" s="8"/>
      <c r="E1" s="8"/>
    </row>
    <row r="3" spans="1:26" s="10" customFormat="1" ht="46">
      <c r="A3" s="11" t="s">
        <v>1</v>
      </c>
      <c r="B3" s="9" t="s">
        <v>2</v>
      </c>
      <c r="C3" s="9" t="s">
        <v>3</v>
      </c>
      <c r="D3" s="9" t="s">
        <v>4</v>
      </c>
      <c r="E3" s="9" t="s">
        <v>5</v>
      </c>
      <c r="F3" s="9" t="s">
        <v>6</v>
      </c>
      <c r="G3" s="9" t="s">
        <v>7</v>
      </c>
      <c r="H3" s="9" t="s">
        <v>8</v>
      </c>
      <c r="I3" s="9" t="s">
        <v>9</v>
      </c>
      <c r="J3" s="9" t="s">
        <v>10</v>
      </c>
      <c r="K3" s="9" t="s">
        <v>11</v>
      </c>
      <c r="L3" s="9" t="s">
        <v>12</v>
      </c>
      <c r="M3" s="9" t="s">
        <v>13</v>
      </c>
      <c r="N3" s="9" t="s">
        <v>14</v>
      </c>
      <c r="O3" s="9" t="s">
        <v>15</v>
      </c>
      <c r="P3" s="9" t="s">
        <v>16</v>
      </c>
      <c r="Q3" s="9" t="s">
        <v>17</v>
      </c>
      <c r="R3" s="9" t="s">
        <v>18</v>
      </c>
      <c r="S3" s="9" t="s">
        <v>19</v>
      </c>
      <c r="T3" s="9" t="s">
        <v>20</v>
      </c>
      <c r="U3" s="9" t="s">
        <v>21</v>
      </c>
      <c r="V3" s="9" t="s">
        <v>22</v>
      </c>
      <c r="W3" s="9" t="s">
        <v>23</v>
      </c>
      <c r="X3" s="9" t="s">
        <v>361</v>
      </c>
      <c r="Y3" s="9" t="s">
        <v>396</v>
      </c>
      <c r="Z3" s="9" t="s">
        <v>24</v>
      </c>
    </row>
    <row r="4" spans="1:26" ht="46">
      <c r="A4" s="12" t="s">
        <v>25</v>
      </c>
      <c r="B4" s="1"/>
      <c r="C4" s="1"/>
      <c r="D4" s="1"/>
      <c r="E4" s="1">
        <v>5</v>
      </c>
      <c r="F4" s="1">
        <v>6</v>
      </c>
      <c r="G4" s="1">
        <v>6</v>
      </c>
      <c r="H4" s="1">
        <v>14</v>
      </c>
      <c r="I4" s="1">
        <v>9</v>
      </c>
      <c r="J4" s="1">
        <v>8</v>
      </c>
      <c r="K4" s="5">
        <v>14</v>
      </c>
      <c r="L4" s="1">
        <v>11</v>
      </c>
      <c r="M4" s="1">
        <v>7</v>
      </c>
      <c r="N4" s="1">
        <v>12</v>
      </c>
      <c r="O4" s="1">
        <v>8</v>
      </c>
      <c r="P4" s="1"/>
      <c r="Q4" s="1"/>
      <c r="R4" s="1">
        <v>1</v>
      </c>
      <c r="S4" s="1"/>
      <c r="T4" s="1">
        <v>3</v>
      </c>
      <c r="U4" s="1"/>
      <c r="V4" s="1"/>
      <c r="W4" s="3">
        <v>7</v>
      </c>
      <c r="X4" s="78">
        <v>7</v>
      </c>
      <c r="Y4" s="78">
        <v>3</v>
      </c>
      <c r="Z4" s="20">
        <f>SUM(B4:Y4)</f>
        <v>121</v>
      </c>
    </row>
    <row r="5" spans="1:26" ht="23">
      <c r="A5" s="12" t="s">
        <v>26</v>
      </c>
      <c r="B5" s="1"/>
      <c r="C5" s="1"/>
      <c r="D5" s="1"/>
      <c r="E5" s="1"/>
      <c r="F5" s="1"/>
      <c r="G5" s="1"/>
      <c r="H5" s="1"/>
      <c r="I5" s="1"/>
      <c r="J5" s="1"/>
      <c r="K5" s="5"/>
      <c r="L5" s="1"/>
      <c r="M5" s="1"/>
      <c r="N5" s="1"/>
      <c r="O5" s="1"/>
      <c r="P5" s="1"/>
      <c r="Q5" s="1"/>
      <c r="R5" s="1"/>
      <c r="S5" s="1"/>
      <c r="T5" s="1"/>
      <c r="U5" s="1"/>
      <c r="V5" s="1"/>
      <c r="W5" s="71">
        <v>1750</v>
      </c>
      <c r="X5" s="77">
        <v>2000</v>
      </c>
      <c r="Y5" s="77">
        <v>1500</v>
      </c>
      <c r="Z5" s="72"/>
    </row>
    <row r="6" spans="1:26" ht="23">
      <c r="A6" s="12" t="s">
        <v>27</v>
      </c>
      <c r="B6" s="1"/>
      <c r="C6" s="1"/>
      <c r="D6" s="1"/>
      <c r="E6" s="1"/>
      <c r="F6" s="1"/>
      <c r="G6" s="1"/>
      <c r="H6" s="1"/>
      <c r="I6" s="1"/>
      <c r="J6" s="1"/>
      <c r="K6" s="5"/>
      <c r="L6" s="1"/>
      <c r="M6" s="1"/>
      <c r="N6" s="1"/>
      <c r="O6" s="1"/>
      <c r="P6" s="1"/>
      <c r="Q6" s="1"/>
      <c r="R6" s="1"/>
      <c r="S6" s="1"/>
      <c r="T6" s="1"/>
      <c r="U6" s="1"/>
      <c r="V6" s="1"/>
      <c r="W6" s="3">
        <v>5</v>
      </c>
      <c r="X6" s="3">
        <v>6</v>
      </c>
      <c r="Y6" s="3">
        <v>5</v>
      </c>
      <c r="Z6" s="1"/>
    </row>
    <row r="7" spans="1:26" ht="38" customHeight="1">
      <c r="A7" s="22" t="s">
        <v>28</v>
      </c>
      <c r="B7" s="23">
        <v>0</v>
      </c>
      <c r="C7" s="23">
        <v>0</v>
      </c>
      <c r="D7" s="23">
        <v>0</v>
      </c>
      <c r="E7" s="23">
        <v>0</v>
      </c>
      <c r="F7" s="23">
        <v>0</v>
      </c>
      <c r="G7" s="4">
        <v>1</v>
      </c>
      <c r="H7" s="4">
        <v>1</v>
      </c>
      <c r="I7" s="23">
        <v>0</v>
      </c>
      <c r="J7" s="4">
        <v>1</v>
      </c>
      <c r="K7" s="4">
        <v>1</v>
      </c>
      <c r="L7" s="4">
        <v>1</v>
      </c>
      <c r="M7" s="4">
        <v>1</v>
      </c>
      <c r="N7" s="4">
        <v>1</v>
      </c>
      <c r="O7" s="4">
        <v>1</v>
      </c>
      <c r="P7" s="23">
        <v>0</v>
      </c>
      <c r="Q7" s="23">
        <v>0</v>
      </c>
      <c r="R7" s="23">
        <v>2</v>
      </c>
      <c r="S7" s="23"/>
      <c r="T7" s="23">
        <v>1</v>
      </c>
      <c r="U7" s="23">
        <v>1</v>
      </c>
      <c r="V7" s="23">
        <v>1</v>
      </c>
      <c r="W7" s="3">
        <v>0</v>
      </c>
      <c r="X7" s="76">
        <v>1</v>
      </c>
      <c r="Y7" s="76">
        <v>1</v>
      </c>
      <c r="Z7" s="62">
        <f>SUM(B7:Y7)</f>
        <v>15</v>
      </c>
    </row>
    <row r="8" spans="1:26" s="19" customFormat="1" ht="280">
      <c r="A8" s="14" t="s">
        <v>29</v>
      </c>
      <c r="B8" s="15"/>
      <c r="C8" s="15"/>
      <c r="D8" s="15"/>
      <c r="E8" s="15"/>
      <c r="F8" s="15"/>
      <c r="G8" s="15" t="s">
        <v>30</v>
      </c>
      <c r="H8" s="15" t="s">
        <v>31</v>
      </c>
      <c r="I8" s="15"/>
      <c r="J8" s="15" t="s">
        <v>32</v>
      </c>
      <c r="K8" s="15" t="s">
        <v>33</v>
      </c>
      <c r="L8" s="15" t="s">
        <v>34</v>
      </c>
      <c r="M8" s="17" t="s">
        <v>35</v>
      </c>
      <c r="N8" s="15" t="s">
        <v>36</v>
      </c>
      <c r="O8" s="15" t="s">
        <v>37</v>
      </c>
      <c r="P8" s="15"/>
      <c r="Q8" s="15"/>
      <c r="R8" s="15" t="s">
        <v>38</v>
      </c>
      <c r="S8" s="15"/>
      <c r="T8" s="15" t="s">
        <v>39</v>
      </c>
      <c r="U8" s="25" t="s">
        <v>40</v>
      </c>
      <c r="V8" s="15" t="s">
        <v>41</v>
      </c>
      <c r="W8" s="18"/>
      <c r="X8" s="79" t="s">
        <v>369</v>
      </c>
      <c r="Y8" s="79" t="s">
        <v>406</v>
      </c>
      <c r="Z8" s="16"/>
    </row>
    <row r="9" spans="1:26" ht="70" customHeight="1">
      <c r="A9" s="12" t="s">
        <v>42</v>
      </c>
      <c r="B9" s="1"/>
      <c r="C9" s="1"/>
      <c r="D9" s="1"/>
      <c r="E9" s="1" t="s">
        <v>43</v>
      </c>
      <c r="F9" s="1" t="s">
        <v>43</v>
      </c>
      <c r="G9" s="1"/>
      <c r="H9" s="1" t="s">
        <v>44</v>
      </c>
      <c r="I9" s="1" t="s">
        <v>45</v>
      </c>
      <c r="J9" s="1" t="s">
        <v>46</v>
      </c>
      <c r="K9" s="1"/>
      <c r="L9" s="1"/>
      <c r="M9" s="1" t="s">
        <v>47</v>
      </c>
      <c r="N9" s="1"/>
      <c r="O9" s="1" t="s">
        <v>48</v>
      </c>
      <c r="P9" s="1"/>
      <c r="Q9" s="1" t="s">
        <v>49</v>
      </c>
      <c r="R9" s="1" t="s">
        <v>50</v>
      </c>
      <c r="S9" s="1" t="s">
        <v>50</v>
      </c>
      <c r="T9" s="1"/>
      <c r="U9" s="1"/>
      <c r="V9" s="1"/>
      <c r="W9" s="82" t="s">
        <v>363</v>
      </c>
      <c r="X9" s="83" t="s">
        <v>362</v>
      </c>
      <c r="Y9" s="83" t="s">
        <v>407</v>
      </c>
      <c r="Z9" s="124"/>
    </row>
    <row r="10" spans="1:26" ht="80">
      <c r="A10" s="12" t="s">
        <v>51</v>
      </c>
      <c r="B10" s="1"/>
      <c r="C10" s="1"/>
      <c r="D10" s="1"/>
      <c r="E10" s="1"/>
      <c r="F10" s="1" t="s">
        <v>52</v>
      </c>
      <c r="G10" s="1"/>
      <c r="H10" s="1" t="s">
        <v>53</v>
      </c>
      <c r="I10" s="1"/>
      <c r="J10" s="1"/>
      <c r="K10" s="1"/>
      <c r="L10" s="1"/>
      <c r="M10" s="1"/>
      <c r="N10" s="1"/>
      <c r="O10" s="1" t="s">
        <v>54</v>
      </c>
      <c r="P10" s="1"/>
      <c r="Q10" s="1"/>
      <c r="R10" s="1"/>
      <c r="S10" s="1"/>
      <c r="T10" s="1"/>
      <c r="U10" s="1"/>
      <c r="V10" s="1"/>
      <c r="W10" s="82" t="s">
        <v>55</v>
      </c>
      <c r="X10" s="83" t="s">
        <v>364</v>
      </c>
      <c r="Y10" s="83" t="s">
        <v>408</v>
      </c>
      <c r="Z10" s="125"/>
    </row>
    <row r="11" spans="1:26" ht="84">
      <c r="A11" s="13"/>
      <c r="B11" s="1"/>
      <c r="C11" s="1"/>
      <c r="D11" s="1"/>
      <c r="E11" s="1"/>
      <c r="F11" s="1" t="s">
        <v>56</v>
      </c>
      <c r="G11" s="1"/>
      <c r="H11" s="1" t="s">
        <v>57</v>
      </c>
      <c r="I11" s="1"/>
      <c r="J11" s="1"/>
      <c r="K11" s="1"/>
      <c r="L11" s="1"/>
      <c r="M11" s="1" t="s">
        <v>58</v>
      </c>
      <c r="N11" s="1"/>
      <c r="O11" s="1"/>
      <c r="P11" s="1"/>
      <c r="Q11" s="1"/>
      <c r="R11" s="1"/>
      <c r="S11" s="1"/>
      <c r="T11" s="1"/>
      <c r="U11" s="1"/>
      <c r="V11" s="1"/>
      <c r="W11" s="4"/>
      <c r="X11" s="24" t="s">
        <v>365</v>
      </c>
      <c r="Y11" s="24"/>
      <c r="Z11" s="126"/>
    </row>
    <row r="12" spans="1:26" ht="56">
      <c r="A12" s="13"/>
      <c r="B12" s="69"/>
      <c r="C12" s="69"/>
      <c r="D12" s="69"/>
      <c r="E12" s="69"/>
      <c r="F12" s="69"/>
      <c r="G12" s="69"/>
      <c r="H12" s="69"/>
      <c r="I12" s="69"/>
      <c r="J12" s="69"/>
      <c r="K12" s="69"/>
      <c r="L12" s="69"/>
      <c r="M12" s="69"/>
      <c r="N12" s="69"/>
      <c r="O12" s="69"/>
      <c r="P12" s="69"/>
      <c r="Q12" s="69"/>
      <c r="R12" s="69"/>
      <c r="S12" s="69"/>
      <c r="T12" s="69"/>
      <c r="U12" s="69"/>
      <c r="V12" s="69"/>
      <c r="W12" s="80"/>
      <c r="X12" s="81" t="s">
        <v>366</v>
      </c>
      <c r="Y12" s="81"/>
      <c r="Z12" s="70"/>
    </row>
    <row r="13" spans="1:26" ht="84">
      <c r="A13" s="13" t="s">
        <v>367</v>
      </c>
      <c r="B13" s="69"/>
      <c r="C13" s="69"/>
      <c r="D13" s="69"/>
      <c r="E13" s="69"/>
      <c r="F13" s="69"/>
      <c r="G13" s="69"/>
      <c r="H13" s="69"/>
      <c r="I13" s="69"/>
      <c r="J13" s="69"/>
      <c r="K13" s="69"/>
      <c r="L13" s="69"/>
      <c r="M13" s="69"/>
      <c r="N13" s="69"/>
      <c r="O13" s="69"/>
      <c r="P13" s="69"/>
      <c r="Q13" s="69"/>
      <c r="R13" s="69"/>
      <c r="S13" s="69"/>
      <c r="T13" s="69"/>
      <c r="U13" s="69"/>
      <c r="V13" s="69"/>
      <c r="W13" s="84"/>
      <c r="X13" s="89" t="s">
        <v>368</v>
      </c>
      <c r="Y13" s="89" t="s">
        <v>409</v>
      </c>
      <c r="Z13" s="85"/>
    </row>
    <row r="14" spans="1:26" ht="80">
      <c r="A14" s="87" t="s">
        <v>59</v>
      </c>
      <c r="B14" s="90"/>
      <c r="C14" s="90"/>
      <c r="D14" s="90"/>
      <c r="E14" s="90" t="s">
        <v>60</v>
      </c>
      <c r="F14" s="90" t="s">
        <v>61</v>
      </c>
      <c r="G14" s="90" t="s">
        <v>62</v>
      </c>
      <c r="H14" s="90" t="s">
        <v>63</v>
      </c>
      <c r="I14" s="90" t="s">
        <v>64</v>
      </c>
      <c r="J14" s="90"/>
      <c r="K14" s="90" t="s">
        <v>65</v>
      </c>
      <c r="L14" s="90" t="s">
        <v>66</v>
      </c>
      <c r="M14" s="90" t="s">
        <v>67</v>
      </c>
      <c r="N14" s="90" t="s">
        <v>68</v>
      </c>
      <c r="O14" s="90" t="s">
        <v>69</v>
      </c>
      <c r="P14" s="90"/>
      <c r="Q14" s="90"/>
      <c r="R14" s="90" t="s">
        <v>69</v>
      </c>
      <c r="S14" s="95"/>
      <c r="T14" s="90" t="s">
        <v>69</v>
      </c>
      <c r="U14" s="90"/>
      <c r="V14" s="90" t="s">
        <v>60</v>
      </c>
      <c r="W14" s="97" t="s">
        <v>69</v>
      </c>
      <c r="X14" s="97" t="s">
        <v>370</v>
      </c>
      <c r="Y14" s="97" t="s">
        <v>410</v>
      </c>
      <c r="Z14" s="127" t="s">
        <v>70</v>
      </c>
    </row>
    <row r="15" spans="1:26" ht="48">
      <c r="A15" s="87" t="s">
        <v>71</v>
      </c>
      <c r="B15" s="91"/>
      <c r="C15" s="91"/>
      <c r="D15" s="91"/>
      <c r="E15" s="91" t="s">
        <v>72</v>
      </c>
      <c r="F15" s="91" t="s">
        <v>60</v>
      </c>
      <c r="G15" s="91" t="s">
        <v>73</v>
      </c>
      <c r="H15" s="91" t="s">
        <v>74</v>
      </c>
      <c r="I15" s="91"/>
      <c r="J15" s="91"/>
      <c r="K15" s="91" t="s">
        <v>75</v>
      </c>
      <c r="L15" s="91"/>
      <c r="M15" s="91" t="s">
        <v>76</v>
      </c>
      <c r="N15" s="91" t="s">
        <v>69</v>
      </c>
      <c r="O15" s="91" t="s">
        <v>77</v>
      </c>
      <c r="P15" s="91"/>
      <c r="Q15" s="91"/>
      <c r="R15" s="91" t="s">
        <v>78</v>
      </c>
      <c r="S15" s="96"/>
      <c r="T15" s="91" t="s">
        <v>79</v>
      </c>
      <c r="U15" s="91"/>
      <c r="V15" s="91" t="s">
        <v>80</v>
      </c>
      <c r="W15" s="98" t="s">
        <v>81</v>
      </c>
      <c r="X15" s="98" t="s">
        <v>371</v>
      </c>
      <c r="Y15" s="98"/>
      <c r="Z15" s="128"/>
    </row>
    <row r="16" spans="1:26" ht="64">
      <c r="A16" s="88"/>
      <c r="B16" s="91"/>
      <c r="C16" s="91"/>
      <c r="D16" s="91"/>
      <c r="E16" s="91" t="s">
        <v>82</v>
      </c>
      <c r="F16" s="91" t="s">
        <v>77</v>
      </c>
      <c r="G16" s="91" t="s">
        <v>83</v>
      </c>
      <c r="H16" s="91" t="s">
        <v>84</v>
      </c>
      <c r="I16" s="91"/>
      <c r="J16" s="91"/>
      <c r="K16" s="91" t="s">
        <v>85</v>
      </c>
      <c r="L16" s="91"/>
      <c r="M16" s="91" t="s">
        <v>86</v>
      </c>
      <c r="N16" s="91" t="s">
        <v>87</v>
      </c>
      <c r="O16" s="91" t="s">
        <v>88</v>
      </c>
      <c r="P16" s="91"/>
      <c r="Q16" s="91"/>
      <c r="R16" s="91" t="s">
        <v>89</v>
      </c>
      <c r="S16" s="96"/>
      <c r="T16" s="91" t="s">
        <v>90</v>
      </c>
      <c r="U16" s="91"/>
      <c r="V16" s="91" t="s">
        <v>91</v>
      </c>
      <c r="W16" s="98" t="s">
        <v>92</v>
      </c>
      <c r="X16" s="98" t="s">
        <v>77</v>
      </c>
      <c r="Y16" s="98"/>
      <c r="Z16" s="128"/>
    </row>
    <row r="17" spans="1:26" ht="70">
      <c r="A17" s="88"/>
      <c r="B17" s="91"/>
      <c r="C17" s="91"/>
      <c r="D17" s="91"/>
      <c r="E17" s="91"/>
      <c r="F17" s="91"/>
      <c r="G17" s="91"/>
      <c r="H17" s="91"/>
      <c r="I17" s="91"/>
      <c r="J17" s="91"/>
      <c r="K17" s="91"/>
      <c r="L17" s="91"/>
      <c r="M17" s="91"/>
      <c r="N17" s="91"/>
      <c r="O17" s="91"/>
      <c r="P17" s="91"/>
      <c r="Q17" s="91"/>
      <c r="R17" s="91"/>
      <c r="S17" s="96"/>
      <c r="T17" s="91"/>
      <c r="U17" s="91"/>
      <c r="V17" s="91"/>
      <c r="W17" s="98"/>
      <c r="X17" s="98" t="s">
        <v>375</v>
      </c>
      <c r="Y17" s="98"/>
      <c r="Z17" s="128"/>
    </row>
    <row r="18" spans="1:26" ht="64">
      <c r="A18" s="88"/>
      <c r="B18" s="91"/>
      <c r="C18" s="91"/>
      <c r="D18" s="91"/>
      <c r="E18" s="91" t="s">
        <v>93</v>
      </c>
      <c r="F18" s="91" t="s">
        <v>69</v>
      </c>
      <c r="G18" s="91"/>
      <c r="H18" s="91"/>
      <c r="I18" s="91"/>
      <c r="J18" s="91"/>
      <c r="K18" s="91" t="s">
        <v>94</v>
      </c>
      <c r="L18" s="91"/>
      <c r="M18" s="91"/>
      <c r="N18" s="91" t="s">
        <v>95</v>
      </c>
      <c r="O18" s="91" t="s">
        <v>96</v>
      </c>
      <c r="P18" s="91"/>
      <c r="Q18" s="91"/>
      <c r="R18" s="91"/>
      <c r="S18" s="91"/>
      <c r="T18" s="91"/>
      <c r="U18" s="91"/>
      <c r="V18" s="91"/>
      <c r="W18" s="98" t="s">
        <v>97</v>
      </c>
      <c r="X18" s="98" t="s">
        <v>372</v>
      </c>
      <c r="Y18" s="98"/>
      <c r="Z18" s="128"/>
    </row>
    <row r="19" spans="1:26" ht="42">
      <c r="A19" s="88"/>
      <c r="B19" s="91"/>
      <c r="C19" s="91"/>
      <c r="D19" s="91"/>
      <c r="E19" s="91"/>
      <c r="F19" s="91"/>
      <c r="G19" s="91"/>
      <c r="H19" s="91"/>
      <c r="I19" s="91"/>
      <c r="J19" s="91"/>
      <c r="K19" s="91"/>
      <c r="L19" s="91"/>
      <c r="M19" s="91"/>
      <c r="N19" s="91"/>
      <c r="O19" s="91"/>
      <c r="P19" s="91"/>
      <c r="Q19" s="91"/>
      <c r="R19" s="91"/>
      <c r="S19" s="91"/>
      <c r="T19" s="91"/>
      <c r="U19" s="91"/>
      <c r="V19" s="91"/>
      <c r="W19" s="98"/>
      <c r="X19" s="98" t="s">
        <v>373</v>
      </c>
      <c r="Y19" s="98"/>
      <c r="Z19" s="128"/>
    </row>
    <row r="20" spans="1:26" ht="42">
      <c r="A20" s="86"/>
      <c r="B20" s="92"/>
      <c r="C20" s="92"/>
      <c r="D20" s="92"/>
      <c r="E20" s="93"/>
      <c r="F20" s="93"/>
      <c r="G20" s="94"/>
      <c r="H20" s="94"/>
      <c r="I20" s="92"/>
      <c r="J20" s="92"/>
      <c r="K20" s="93"/>
      <c r="L20" s="92"/>
      <c r="M20" s="92"/>
      <c r="N20" s="93"/>
      <c r="O20" s="93"/>
      <c r="P20" s="92"/>
      <c r="Q20" s="92"/>
      <c r="R20" s="92"/>
      <c r="S20" s="92"/>
      <c r="T20" s="92"/>
      <c r="U20" s="92"/>
      <c r="V20" s="92"/>
      <c r="W20" s="99" t="s">
        <v>98</v>
      </c>
      <c r="X20" s="99" t="s">
        <v>374</v>
      </c>
      <c r="Y20" s="99"/>
      <c r="Z20" s="129"/>
    </row>
    <row r="21" spans="1:26" ht="14">
      <c r="A21" s="52" t="s">
        <v>99</v>
      </c>
      <c r="E21" s="2">
        <v>4</v>
      </c>
      <c r="F21" s="2">
        <v>4</v>
      </c>
      <c r="G21" s="2">
        <v>4</v>
      </c>
      <c r="H21" s="2">
        <v>3</v>
      </c>
      <c r="I21" s="2">
        <v>1</v>
      </c>
      <c r="J21" s="2">
        <v>0</v>
      </c>
      <c r="K21" s="2">
        <v>4</v>
      </c>
      <c r="L21" s="2">
        <v>2</v>
      </c>
      <c r="M21" s="2">
        <v>3</v>
      </c>
      <c r="N21" s="2">
        <v>4</v>
      </c>
      <c r="O21" s="2">
        <v>4</v>
      </c>
      <c r="R21" s="2">
        <v>3</v>
      </c>
      <c r="T21" s="2">
        <v>3</v>
      </c>
      <c r="V21" s="2">
        <v>3</v>
      </c>
      <c r="W21" s="2">
        <v>4</v>
      </c>
      <c r="X21" s="2">
        <v>7</v>
      </c>
      <c r="Y21" s="2">
        <v>1</v>
      </c>
      <c r="Z21" s="2">
        <f>SUM(B21:Y21)</f>
        <v>54</v>
      </c>
    </row>
    <row r="25" spans="1:26" ht="70.5" customHeight="1"/>
  </sheetData>
  <mergeCells count="2">
    <mergeCell ref="Z9:Z11"/>
    <mergeCell ref="Z14:Z20"/>
  </mergeCells>
  <phoneticPr fontId="0" type="noConversion"/>
  <pageMargins left="0.75" right="0.75" top="1" bottom="1" header="0.5" footer="0.5"/>
  <pageSetup orientation="landscape"/>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2"/>
  <sheetViews>
    <sheetView topLeftCell="A6" workbookViewId="0">
      <selection activeCell="B3" sqref="B3"/>
    </sheetView>
  </sheetViews>
  <sheetFormatPr baseColWidth="10" defaultColWidth="11.5" defaultRowHeight="13"/>
  <cols>
    <col min="1" max="1" width="33" customWidth="1"/>
    <col min="2" max="2" width="55.5" style="6" customWidth="1"/>
    <col min="3" max="256" width="8.83203125" customWidth="1"/>
  </cols>
  <sheetData>
    <row r="1" spans="1:8" s="29" customFormat="1" ht="19">
      <c r="A1" s="29" t="s">
        <v>162</v>
      </c>
      <c r="B1" s="30" t="s">
        <v>163</v>
      </c>
    </row>
    <row r="2" spans="1:8" ht="42">
      <c r="A2" s="26" t="s">
        <v>164</v>
      </c>
      <c r="B2" s="27" t="s">
        <v>165</v>
      </c>
      <c r="E2" s="130" t="s">
        <v>166</v>
      </c>
      <c r="F2" s="131"/>
      <c r="G2" s="131"/>
      <c r="H2" s="131"/>
    </row>
    <row r="3" spans="1:8" ht="56">
      <c r="A3" s="26" t="s">
        <v>167</v>
      </c>
      <c r="B3" s="28" t="s">
        <v>405</v>
      </c>
      <c r="E3" s="131"/>
      <c r="F3" s="131"/>
      <c r="G3" s="131"/>
      <c r="H3" s="131"/>
    </row>
    <row r="4" spans="1:8" ht="56">
      <c r="A4" t="s">
        <v>357</v>
      </c>
      <c r="B4" s="6" t="s">
        <v>358</v>
      </c>
      <c r="E4" s="131"/>
      <c r="F4" s="131"/>
      <c r="G4" s="131"/>
      <c r="H4" s="131"/>
    </row>
    <row r="5" spans="1:8" ht="56">
      <c r="A5" s="27" t="s">
        <v>384</v>
      </c>
      <c r="B5" s="27" t="s">
        <v>385</v>
      </c>
      <c r="E5" s="131"/>
      <c r="F5" s="131"/>
      <c r="G5" s="131"/>
      <c r="H5" s="131"/>
    </row>
    <row r="6" spans="1:8" ht="28">
      <c r="A6" s="26" t="s">
        <v>386</v>
      </c>
      <c r="B6" s="27" t="s">
        <v>387</v>
      </c>
    </row>
    <row r="7" spans="1:8" ht="126">
      <c r="A7" s="27" t="s">
        <v>388</v>
      </c>
      <c r="B7" s="27" t="s">
        <v>391</v>
      </c>
    </row>
    <row r="8" spans="1:8" ht="56">
      <c r="A8" s="26" t="s">
        <v>389</v>
      </c>
      <c r="B8" s="27" t="s">
        <v>392</v>
      </c>
    </row>
    <row r="9" spans="1:8" ht="56">
      <c r="A9" s="27" t="s">
        <v>390</v>
      </c>
      <c r="B9" s="27" t="s">
        <v>393</v>
      </c>
    </row>
    <row r="10" spans="1:8" ht="56">
      <c r="A10" s="26" t="s">
        <v>394</v>
      </c>
      <c r="B10" s="27" t="s">
        <v>395</v>
      </c>
    </row>
    <row r="11" spans="1:8" ht="56">
      <c r="A11" s="27" t="s">
        <v>403</v>
      </c>
      <c r="B11" s="6" t="s">
        <v>404</v>
      </c>
    </row>
    <row r="12" spans="1:8" ht="56">
      <c r="A12" s="27" t="s">
        <v>401</v>
      </c>
      <c r="B12" s="6" t="s">
        <v>402</v>
      </c>
    </row>
  </sheetData>
  <mergeCells count="1">
    <mergeCell ref="E2:H5"/>
  </mergeCells>
  <phoneticPr fontId="0" type="noConversion"/>
  <pageMargins left="0.75" right="0.75" top="1" bottom="1" header="0.5" footer="0.5"/>
  <pageSetup orientation="portrait" horizontalDpi="0" verticalDpi="0"/>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C234"/>
  <sheetViews>
    <sheetView topLeftCell="A229" workbookViewId="0">
      <selection activeCell="B100" sqref="B100"/>
    </sheetView>
  </sheetViews>
  <sheetFormatPr baseColWidth="10" defaultColWidth="10.83203125" defaultRowHeight="13"/>
  <cols>
    <col min="1" max="1" width="5.1640625" style="59" bestFit="1" customWidth="1"/>
    <col min="2" max="2" width="61.6640625" style="59" bestFit="1" customWidth="1"/>
    <col min="3" max="16384" width="10.83203125" style="59"/>
  </cols>
  <sheetData>
    <row r="2" spans="1:2" ht="16">
      <c r="A2" s="113">
        <v>2002</v>
      </c>
    </row>
    <row r="3" spans="1:2" ht="17">
      <c r="A3" s="113"/>
      <c r="B3" s="112" t="s">
        <v>168</v>
      </c>
    </row>
    <row r="4" spans="1:2" ht="17">
      <c r="A4" s="113"/>
      <c r="B4" s="112" t="s">
        <v>169</v>
      </c>
    </row>
    <row r="5" spans="1:2" ht="17">
      <c r="A5" s="113"/>
      <c r="B5" s="112" t="s">
        <v>170</v>
      </c>
    </row>
    <row r="6" spans="1:2" ht="17">
      <c r="A6" s="113"/>
      <c r="B6" s="112" t="s">
        <v>171</v>
      </c>
    </row>
    <row r="7" spans="1:2" ht="17">
      <c r="A7" s="113"/>
      <c r="B7" s="112" t="s">
        <v>172</v>
      </c>
    </row>
    <row r="8" spans="1:2" ht="17">
      <c r="A8" s="113"/>
      <c r="B8" s="112" t="s">
        <v>173</v>
      </c>
    </row>
    <row r="9" spans="1:2" ht="17">
      <c r="A9" s="113"/>
      <c r="B9" s="112" t="s">
        <v>174</v>
      </c>
    </row>
    <row r="10" spans="1:2" ht="17">
      <c r="A10" s="113"/>
      <c r="B10" s="112" t="s">
        <v>175</v>
      </c>
    </row>
    <row r="11" spans="1:2" ht="17">
      <c r="A11" s="113"/>
      <c r="B11" s="112" t="s">
        <v>176</v>
      </c>
    </row>
    <row r="12" spans="1:2" ht="17">
      <c r="A12" s="113"/>
      <c r="B12" s="112" t="s">
        <v>177</v>
      </c>
    </row>
    <row r="13" spans="1:2" ht="17">
      <c r="A13" s="113"/>
      <c r="B13" s="112" t="s">
        <v>178</v>
      </c>
    </row>
    <row r="14" spans="1:2" ht="17">
      <c r="A14" s="113"/>
      <c r="B14" s="112" t="s">
        <v>179</v>
      </c>
    </row>
    <row r="15" spans="1:2" ht="17">
      <c r="A15" s="113"/>
      <c r="B15" s="112" t="s">
        <v>180</v>
      </c>
    </row>
    <row r="16" spans="1:2" ht="16">
      <c r="A16" s="113">
        <v>2003</v>
      </c>
      <c r="B16" s="113"/>
    </row>
    <row r="17" spans="1:2" ht="16">
      <c r="A17" s="113"/>
      <c r="B17" s="113" t="s">
        <v>181</v>
      </c>
    </row>
    <row r="18" spans="1:2" ht="16">
      <c r="A18" s="113"/>
      <c r="B18" s="113" t="s">
        <v>182</v>
      </c>
    </row>
    <row r="19" spans="1:2" ht="16">
      <c r="A19" s="113"/>
      <c r="B19" s="113" t="s">
        <v>183</v>
      </c>
    </row>
    <row r="20" spans="1:2" ht="16">
      <c r="A20" s="113"/>
      <c r="B20" s="113" t="s">
        <v>184</v>
      </c>
    </row>
    <row r="21" spans="1:2" ht="16">
      <c r="A21" s="113"/>
      <c r="B21" s="113" t="s">
        <v>185</v>
      </c>
    </row>
    <row r="22" spans="1:2" ht="16">
      <c r="A22" s="113"/>
      <c r="B22" s="113" t="s">
        <v>186</v>
      </c>
    </row>
    <row r="23" spans="1:2" ht="16">
      <c r="A23" s="113"/>
      <c r="B23" s="113" t="s">
        <v>187</v>
      </c>
    </row>
    <row r="24" spans="1:2" ht="16">
      <c r="A24" s="113"/>
      <c r="B24" s="113" t="s">
        <v>188</v>
      </c>
    </row>
    <row r="25" spans="1:2" ht="16">
      <c r="A25" s="113"/>
      <c r="B25" s="113" t="s">
        <v>189</v>
      </c>
    </row>
    <row r="26" spans="1:2" ht="16">
      <c r="A26" s="113"/>
      <c r="B26" s="113" t="s">
        <v>190</v>
      </c>
    </row>
    <row r="27" spans="1:2" ht="16">
      <c r="A27" s="113"/>
      <c r="B27" s="113" t="s">
        <v>191</v>
      </c>
    </row>
    <row r="28" spans="1:2" ht="16">
      <c r="A28" s="113">
        <v>2004</v>
      </c>
      <c r="B28" s="113"/>
    </row>
    <row r="29" spans="1:2" ht="16">
      <c r="A29" s="113"/>
      <c r="B29" s="114" t="s">
        <v>423</v>
      </c>
    </row>
    <row r="30" spans="1:2" ht="16">
      <c r="A30" s="113">
        <v>2005</v>
      </c>
      <c r="B30" s="113"/>
    </row>
    <row r="31" spans="1:2" ht="16">
      <c r="A31" s="113"/>
      <c r="B31" s="113" t="s">
        <v>192</v>
      </c>
    </row>
    <row r="32" spans="1:2" ht="16">
      <c r="A32" s="113"/>
      <c r="B32" s="113" t="s">
        <v>193</v>
      </c>
    </row>
    <row r="33" spans="1:2" ht="16">
      <c r="A33" s="113"/>
      <c r="B33" s="113" t="s">
        <v>194</v>
      </c>
    </row>
    <row r="34" spans="1:2" ht="16">
      <c r="A34" s="113"/>
      <c r="B34" s="113" t="s">
        <v>195</v>
      </c>
    </row>
    <row r="35" spans="1:2" ht="16">
      <c r="A35" s="113"/>
      <c r="B35" s="113" t="s">
        <v>196</v>
      </c>
    </row>
    <row r="36" spans="1:2" ht="16">
      <c r="A36" s="113"/>
      <c r="B36" s="113" t="s">
        <v>197</v>
      </c>
    </row>
    <row r="37" spans="1:2" ht="16">
      <c r="A37" s="113"/>
      <c r="B37" s="113" t="s">
        <v>198</v>
      </c>
    </row>
    <row r="38" spans="1:2" ht="16">
      <c r="A38" s="113"/>
      <c r="B38" s="113" t="s">
        <v>199</v>
      </c>
    </row>
    <row r="39" spans="1:2" ht="16">
      <c r="A39" s="113"/>
      <c r="B39" s="113" t="s">
        <v>200</v>
      </c>
    </row>
    <row r="40" spans="1:2" ht="16">
      <c r="A40" s="113"/>
      <c r="B40" s="113" t="s">
        <v>201</v>
      </c>
    </row>
    <row r="41" spans="1:2" ht="16">
      <c r="A41" s="113"/>
      <c r="B41" s="113" t="s">
        <v>202</v>
      </c>
    </row>
    <row r="42" spans="1:2" ht="16">
      <c r="A42" s="113"/>
      <c r="B42" s="113" t="s">
        <v>203</v>
      </c>
    </row>
    <row r="43" spans="1:2" ht="16">
      <c r="A43" s="113"/>
      <c r="B43" s="113" t="s">
        <v>204</v>
      </c>
    </row>
    <row r="44" spans="1:2" ht="16">
      <c r="A44" s="113">
        <v>2006</v>
      </c>
      <c r="B44" s="113"/>
    </row>
    <row r="45" spans="1:2" ht="16">
      <c r="A45" s="113"/>
      <c r="B45" s="113" t="s">
        <v>205</v>
      </c>
    </row>
    <row r="46" spans="1:2" ht="16">
      <c r="A46" s="113"/>
      <c r="B46" s="113" t="s">
        <v>206</v>
      </c>
    </row>
    <row r="47" spans="1:2" ht="16">
      <c r="A47" s="113"/>
      <c r="B47" s="113" t="s">
        <v>207</v>
      </c>
    </row>
    <row r="48" spans="1:2" ht="16">
      <c r="A48" s="113"/>
      <c r="B48" s="113" t="s">
        <v>208</v>
      </c>
    </row>
    <row r="49" spans="1:2" ht="16">
      <c r="A49" s="113"/>
      <c r="B49" s="113" t="s">
        <v>209</v>
      </c>
    </row>
    <row r="50" spans="1:2" ht="16">
      <c r="A50" s="113"/>
      <c r="B50" s="113" t="s">
        <v>210</v>
      </c>
    </row>
    <row r="51" spans="1:2" ht="16">
      <c r="A51" s="113"/>
      <c r="B51" s="113" t="s">
        <v>211</v>
      </c>
    </row>
    <row r="52" spans="1:2" ht="16">
      <c r="A52" s="113"/>
      <c r="B52" s="113" t="s">
        <v>212</v>
      </c>
    </row>
    <row r="53" spans="1:2" ht="16">
      <c r="A53" s="113"/>
      <c r="B53" s="113" t="s">
        <v>213</v>
      </c>
    </row>
    <row r="54" spans="1:2" ht="16">
      <c r="A54" s="113"/>
      <c r="B54" s="113" t="s">
        <v>214</v>
      </c>
    </row>
    <row r="55" spans="1:2" ht="18">
      <c r="A55" s="113"/>
      <c r="B55" s="113" t="s">
        <v>422</v>
      </c>
    </row>
    <row r="56" spans="1:2" ht="16">
      <c r="A56" s="113"/>
      <c r="B56" s="113" t="s">
        <v>215</v>
      </c>
    </row>
    <row r="57" spans="1:2" ht="16">
      <c r="A57" s="113">
        <v>2007</v>
      </c>
      <c r="B57" s="113"/>
    </row>
    <row r="58" spans="1:2" ht="16">
      <c r="A58" s="113"/>
      <c r="B58" s="113" t="s">
        <v>216</v>
      </c>
    </row>
    <row r="59" spans="1:2" ht="16">
      <c r="A59" s="113"/>
      <c r="B59" s="113" t="s">
        <v>217</v>
      </c>
    </row>
    <row r="60" spans="1:2" ht="16">
      <c r="A60" s="113"/>
      <c r="B60" s="113" t="s">
        <v>218</v>
      </c>
    </row>
    <row r="61" spans="1:2" ht="16">
      <c r="A61" s="113"/>
      <c r="B61" s="113" t="s">
        <v>219</v>
      </c>
    </row>
    <row r="62" spans="1:2" ht="16">
      <c r="A62" s="113"/>
      <c r="B62" s="113" t="s">
        <v>220</v>
      </c>
    </row>
    <row r="63" spans="1:2" ht="16">
      <c r="A63" s="113"/>
      <c r="B63" s="113" t="s">
        <v>221</v>
      </c>
    </row>
    <row r="64" spans="1:2" ht="16">
      <c r="A64" s="113"/>
      <c r="B64" s="113" t="s">
        <v>222</v>
      </c>
    </row>
    <row r="65" spans="1:2" ht="16">
      <c r="A65" s="113"/>
      <c r="B65" s="113" t="s">
        <v>223</v>
      </c>
    </row>
    <row r="66" spans="1:2" ht="16">
      <c r="A66" s="113"/>
      <c r="B66" s="113" t="s">
        <v>224</v>
      </c>
    </row>
    <row r="67" spans="1:2" ht="16">
      <c r="A67" s="113"/>
      <c r="B67" s="113" t="s">
        <v>225</v>
      </c>
    </row>
    <row r="68" spans="1:2" ht="16">
      <c r="A68" s="113"/>
      <c r="B68" s="113" t="s">
        <v>226</v>
      </c>
    </row>
    <row r="69" spans="1:2" ht="16">
      <c r="A69" s="113"/>
      <c r="B69" s="113" t="s">
        <v>227</v>
      </c>
    </row>
    <row r="70" spans="1:2" ht="16">
      <c r="A70" s="113"/>
      <c r="B70" s="113" t="s">
        <v>228</v>
      </c>
    </row>
    <row r="71" spans="1:2" ht="16">
      <c r="A71" s="113">
        <v>2008</v>
      </c>
      <c r="B71" s="113"/>
    </row>
    <row r="72" spans="1:2" ht="16">
      <c r="A72" s="113"/>
      <c r="B72" s="113" t="s">
        <v>229</v>
      </c>
    </row>
    <row r="73" spans="1:2" ht="16">
      <c r="A73" s="113"/>
      <c r="B73" s="113" t="s">
        <v>230</v>
      </c>
    </row>
    <row r="74" spans="1:2" ht="16">
      <c r="A74" s="113"/>
      <c r="B74" s="113" t="s">
        <v>231</v>
      </c>
    </row>
    <row r="75" spans="1:2" ht="16">
      <c r="A75" s="113"/>
      <c r="B75" s="113" t="s">
        <v>232</v>
      </c>
    </row>
    <row r="76" spans="1:2" ht="16">
      <c r="A76" s="113"/>
      <c r="B76" s="113" t="s">
        <v>233</v>
      </c>
    </row>
    <row r="77" spans="1:2" ht="16">
      <c r="A77" s="113"/>
      <c r="B77" s="113" t="s">
        <v>234</v>
      </c>
    </row>
    <row r="78" spans="1:2" ht="16">
      <c r="A78" s="113"/>
      <c r="B78" s="113" t="s">
        <v>235</v>
      </c>
    </row>
    <row r="79" spans="1:2" ht="16">
      <c r="A79" s="113"/>
      <c r="B79" s="113" t="s">
        <v>236</v>
      </c>
    </row>
    <row r="80" spans="1:2" ht="16">
      <c r="A80" s="113"/>
      <c r="B80" s="113" t="s">
        <v>237</v>
      </c>
    </row>
    <row r="81" spans="1:2" ht="16">
      <c r="A81" s="113"/>
      <c r="B81" s="113" t="s">
        <v>238</v>
      </c>
    </row>
    <row r="82" spans="1:2" ht="16">
      <c r="A82" s="113"/>
      <c r="B82" s="113" t="s">
        <v>239</v>
      </c>
    </row>
    <row r="83" spans="1:2" ht="16">
      <c r="A83" s="113"/>
      <c r="B83" s="113" t="s">
        <v>240</v>
      </c>
    </row>
    <row r="84" spans="1:2" ht="16">
      <c r="A84" s="113"/>
      <c r="B84" s="113" t="s">
        <v>241</v>
      </c>
    </row>
    <row r="85" spans="1:2" ht="16">
      <c r="A85" s="113">
        <v>2009</v>
      </c>
      <c r="B85" s="113"/>
    </row>
    <row r="86" spans="1:2" ht="16">
      <c r="A86" s="113"/>
      <c r="B86" s="113" t="s">
        <v>242</v>
      </c>
    </row>
    <row r="87" spans="1:2" ht="16">
      <c r="A87" s="113"/>
      <c r="B87" s="113" t="s">
        <v>243</v>
      </c>
    </row>
    <row r="88" spans="1:2" ht="16">
      <c r="A88" s="113"/>
      <c r="B88" s="113" t="s">
        <v>244</v>
      </c>
    </row>
    <row r="89" spans="1:2" ht="16">
      <c r="A89" s="113"/>
      <c r="B89" s="113" t="s">
        <v>245</v>
      </c>
    </row>
    <row r="90" spans="1:2" ht="16">
      <c r="A90" s="113"/>
      <c r="B90" s="113" t="s">
        <v>246</v>
      </c>
    </row>
    <row r="91" spans="1:2" ht="16">
      <c r="A91" s="113"/>
      <c r="B91" s="113" t="s">
        <v>247</v>
      </c>
    </row>
    <row r="92" spans="1:2" ht="16">
      <c r="A92" s="113"/>
      <c r="B92" s="113" t="s">
        <v>248</v>
      </c>
    </row>
    <row r="93" spans="1:2" ht="16">
      <c r="A93" s="113"/>
      <c r="B93" s="113" t="s">
        <v>249</v>
      </c>
    </row>
    <row r="94" spans="1:2" ht="16">
      <c r="A94" s="113"/>
      <c r="B94" s="113" t="s">
        <v>250</v>
      </c>
    </row>
    <row r="95" spans="1:2" ht="16">
      <c r="A95" s="113"/>
      <c r="B95" s="113" t="s">
        <v>251</v>
      </c>
    </row>
    <row r="96" spans="1:2" ht="16">
      <c r="A96" s="113"/>
      <c r="B96" s="113" t="s">
        <v>252</v>
      </c>
    </row>
    <row r="97" spans="1:2" ht="16">
      <c r="A97" s="113"/>
      <c r="B97" s="113" t="s">
        <v>253</v>
      </c>
    </row>
    <row r="98" spans="1:2" ht="16">
      <c r="A98" s="113"/>
      <c r="B98" s="113" t="s">
        <v>254</v>
      </c>
    </row>
    <row r="99" spans="1:2" ht="16">
      <c r="A99" s="113"/>
      <c r="B99" s="113" t="s">
        <v>424</v>
      </c>
    </row>
    <row r="100" spans="1:2" ht="16">
      <c r="A100" s="113">
        <v>2010</v>
      </c>
      <c r="B100" s="113"/>
    </row>
    <row r="101" spans="1:2" ht="17">
      <c r="A101" s="113"/>
      <c r="B101" s="112" t="s">
        <v>255</v>
      </c>
    </row>
    <row r="102" spans="1:2" ht="17">
      <c r="A102" s="113"/>
      <c r="B102" s="112" t="s">
        <v>256</v>
      </c>
    </row>
    <row r="103" spans="1:2" ht="17">
      <c r="A103" s="113"/>
      <c r="B103" s="112" t="s">
        <v>257</v>
      </c>
    </row>
    <row r="104" spans="1:2" ht="17">
      <c r="A104" s="113"/>
      <c r="B104" s="112" t="s">
        <v>258</v>
      </c>
    </row>
    <row r="105" spans="1:2" ht="17">
      <c r="A105" s="113"/>
      <c r="B105" s="112" t="s">
        <v>259</v>
      </c>
    </row>
    <row r="106" spans="1:2" ht="17">
      <c r="A106" s="113"/>
      <c r="B106" s="112" t="s">
        <v>260</v>
      </c>
    </row>
    <row r="107" spans="1:2" ht="17">
      <c r="A107" s="113"/>
      <c r="B107" s="112" t="s">
        <v>261</v>
      </c>
    </row>
    <row r="108" spans="1:2" ht="17">
      <c r="A108" s="113"/>
      <c r="B108" s="112" t="s">
        <v>262</v>
      </c>
    </row>
    <row r="109" spans="1:2" ht="17">
      <c r="A109" s="113"/>
      <c r="B109" s="112" t="s">
        <v>263</v>
      </c>
    </row>
    <row r="110" spans="1:2" ht="17">
      <c r="A110" s="113"/>
      <c r="B110" s="112" t="s">
        <v>264</v>
      </c>
    </row>
    <row r="111" spans="1:2" ht="17">
      <c r="A111" s="113"/>
      <c r="B111" s="112" t="s">
        <v>265</v>
      </c>
    </row>
    <row r="112" spans="1:2" ht="17">
      <c r="A112" s="113"/>
      <c r="B112" s="112" t="s">
        <v>266</v>
      </c>
    </row>
    <row r="113" spans="1:3" ht="17">
      <c r="A113" s="113"/>
      <c r="B113" s="112" t="s">
        <v>267</v>
      </c>
    </row>
    <row r="114" spans="1:3" ht="17">
      <c r="A114" s="113"/>
      <c r="B114" s="112" t="s">
        <v>268</v>
      </c>
    </row>
    <row r="115" spans="1:3" ht="16">
      <c r="A115" s="113">
        <v>2011</v>
      </c>
      <c r="C115" s="60"/>
    </row>
    <row r="116" spans="1:3" ht="16">
      <c r="A116" s="113"/>
      <c r="B116" s="113" t="s">
        <v>269</v>
      </c>
      <c r="C116" s="60"/>
    </row>
    <row r="117" spans="1:3" ht="16">
      <c r="A117" s="113"/>
      <c r="B117" s="113" t="s">
        <v>270</v>
      </c>
      <c r="C117" s="60"/>
    </row>
    <row r="118" spans="1:3" ht="16">
      <c r="A118" s="113"/>
      <c r="B118" s="113" t="s">
        <v>271</v>
      </c>
      <c r="C118" s="60"/>
    </row>
    <row r="119" spans="1:3" ht="16">
      <c r="A119" s="113"/>
      <c r="B119" s="113" t="s">
        <v>272</v>
      </c>
      <c r="C119" s="60"/>
    </row>
    <row r="120" spans="1:3" ht="16">
      <c r="A120" s="113"/>
      <c r="B120" s="113" t="s">
        <v>273</v>
      </c>
      <c r="C120" s="60"/>
    </row>
    <row r="121" spans="1:3" ht="16">
      <c r="A121" s="113"/>
      <c r="B121" s="113" t="s">
        <v>274</v>
      </c>
      <c r="C121" s="60"/>
    </row>
    <row r="122" spans="1:3" ht="16">
      <c r="A122" s="113"/>
      <c r="B122" s="113" t="s">
        <v>275</v>
      </c>
      <c r="C122" s="60"/>
    </row>
    <row r="123" spans="1:3" ht="16">
      <c r="A123" s="113"/>
      <c r="B123" s="113" t="s">
        <v>276</v>
      </c>
      <c r="C123" s="60"/>
    </row>
    <row r="124" spans="1:3" ht="16">
      <c r="A124" s="113"/>
      <c r="B124" s="113" t="s">
        <v>277</v>
      </c>
      <c r="C124" s="60"/>
    </row>
    <row r="125" spans="1:3" ht="16">
      <c r="A125" s="113"/>
      <c r="B125" s="113" t="s">
        <v>278</v>
      </c>
      <c r="C125" s="60"/>
    </row>
    <row r="126" spans="1:3" ht="16">
      <c r="A126" s="113"/>
      <c r="B126" s="113" t="s">
        <v>279</v>
      </c>
      <c r="C126" s="60"/>
    </row>
    <row r="127" spans="1:3" ht="16">
      <c r="A127" s="113"/>
      <c r="B127" s="113" t="s">
        <v>280</v>
      </c>
      <c r="C127" s="60"/>
    </row>
    <row r="128" spans="1:3" ht="16">
      <c r="A128" s="113"/>
      <c r="B128" s="113" t="s">
        <v>281</v>
      </c>
      <c r="C128" s="60"/>
    </row>
    <row r="129" spans="1:3" ht="16">
      <c r="A129" s="113"/>
      <c r="B129" s="113" t="s">
        <v>282</v>
      </c>
      <c r="C129" s="60"/>
    </row>
    <row r="130" spans="1:3" ht="16">
      <c r="A130" s="113">
        <v>2012</v>
      </c>
      <c r="B130" s="113"/>
    </row>
    <row r="131" spans="1:3" ht="16">
      <c r="A131" s="113"/>
      <c r="B131" s="113" t="s">
        <v>283</v>
      </c>
    </row>
    <row r="132" spans="1:3" ht="16">
      <c r="A132" s="113"/>
      <c r="B132" s="113" t="s">
        <v>284</v>
      </c>
    </row>
    <row r="133" spans="1:3" ht="16">
      <c r="A133" s="113"/>
      <c r="B133" s="113" t="s">
        <v>285</v>
      </c>
    </row>
    <row r="134" spans="1:3" ht="16">
      <c r="A134" s="113"/>
      <c r="B134" s="113" t="s">
        <v>286</v>
      </c>
    </row>
    <row r="135" spans="1:3" ht="16">
      <c r="A135" s="113"/>
      <c r="B135" s="113" t="s">
        <v>287</v>
      </c>
    </row>
    <row r="136" spans="1:3" ht="16">
      <c r="A136" s="113"/>
      <c r="B136" s="113" t="s">
        <v>288</v>
      </c>
    </row>
    <row r="137" spans="1:3" ht="16">
      <c r="A137" s="113"/>
      <c r="B137" s="113" t="s">
        <v>289</v>
      </c>
    </row>
    <row r="138" spans="1:3" ht="16">
      <c r="A138" s="113"/>
      <c r="B138" s="113" t="s">
        <v>290</v>
      </c>
    </row>
    <row r="139" spans="1:3" ht="16">
      <c r="A139" s="113"/>
      <c r="B139" s="113" t="s">
        <v>291</v>
      </c>
    </row>
    <row r="140" spans="1:3" ht="16">
      <c r="A140" s="113"/>
      <c r="B140" s="113" t="s">
        <v>292</v>
      </c>
    </row>
    <row r="141" spans="1:3" ht="16">
      <c r="A141" s="113"/>
      <c r="B141" s="113" t="s">
        <v>293</v>
      </c>
    </row>
    <row r="142" spans="1:3" ht="16">
      <c r="A142" s="113"/>
      <c r="B142" s="113" t="s">
        <v>294</v>
      </c>
    </row>
    <row r="143" spans="1:3" ht="16">
      <c r="A143" s="113"/>
      <c r="B143" s="113" t="s">
        <v>295</v>
      </c>
    </row>
    <row r="144" spans="1:3" ht="16">
      <c r="A144" s="113"/>
      <c r="B144" s="113" t="s">
        <v>296</v>
      </c>
    </row>
    <row r="145" spans="1:3" ht="16">
      <c r="A145" s="113"/>
      <c r="B145" s="113" t="s">
        <v>297</v>
      </c>
    </row>
    <row r="146" spans="1:3" ht="16">
      <c r="A146" s="113">
        <v>2013</v>
      </c>
      <c r="B146" s="113"/>
    </row>
    <row r="147" spans="1:3" ht="16">
      <c r="A147" s="113"/>
      <c r="B147" s="113" t="s">
        <v>298</v>
      </c>
    </row>
    <row r="148" spans="1:3" ht="16">
      <c r="A148" s="113"/>
      <c r="B148" s="113" t="s">
        <v>299</v>
      </c>
    </row>
    <row r="149" spans="1:3" ht="16">
      <c r="A149" s="113"/>
      <c r="B149" s="113" t="s">
        <v>300</v>
      </c>
      <c r="C149" s="58"/>
    </row>
    <row r="150" spans="1:3" ht="16">
      <c r="A150" s="113"/>
      <c r="B150" s="113" t="s">
        <v>301</v>
      </c>
    </row>
    <row r="151" spans="1:3" ht="16">
      <c r="A151" s="113"/>
      <c r="B151" s="113" t="s">
        <v>302</v>
      </c>
      <c r="C151" s="57"/>
    </row>
    <row r="152" spans="1:3" ht="16">
      <c r="A152" s="113"/>
      <c r="B152" s="113" t="s">
        <v>303</v>
      </c>
    </row>
    <row r="153" spans="1:3" ht="16">
      <c r="A153" s="113"/>
      <c r="B153" s="113" t="s">
        <v>304</v>
      </c>
      <c r="C153" s="58"/>
    </row>
    <row r="154" spans="1:3" ht="16">
      <c r="A154" s="113"/>
      <c r="B154" s="113" t="s">
        <v>305</v>
      </c>
    </row>
    <row r="155" spans="1:3" ht="16">
      <c r="A155" s="113"/>
      <c r="B155" s="113" t="s">
        <v>306</v>
      </c>
      <c r="C155" s="57"/>
    </row>
    <row r="156" spans="1:3" ht="16">
      <c r="A156" s="113"/>
      <c r="B156" s="113" t="s">
        <v>307</v>
      </c>
    </row>
    <row r="157" spans="1:3" ht="16">
      <c r="A157" s="113"/>
      <c r="B157" s="113" t="s">
        <v>308</v>
      </c>
      <c r="C157" s="58"/>
    </row>
    <row r="158" spans="1:3" ht="16">
      <c r="A158" s="113"/>
      <c r="B158" s="113" t="s">
        <v>309</v>
      </c>
    </row>
    <row r="159" spans="1:3" ht="16">
      <c r="A159" s="113"/>
      <c r="B159" s="113" t="s">
        <v>310</v>
      </c>
      <c r="C159" s="57"/>
    </row>
    <row r="160" spans="1:3" ht="16">
      <c r="A160" s="113">
        <v>2014</v>
      </c>
      <c r="B160" s="113"/>
    </row>
    <row r="161" spans="1:3" ht="16">
      <c r="A161" s="113"/>
      <c r="B161" s="114" t="s">
        <v>423</v>
      </c>
      <c r="C161" s="58"/>
    </row>
    <row r="162" spans="1:3" ht="16">
      <c r="A162" s="113">
        <v>2015</v>
      </c>
      <c r="B162" s="113"/>
    </row>
    <row r="163" spans="1:3" ht="16">
      <c r="A163" s="113"/>
      <c r="B163" s="114" t="s">
        <v>423</v>
      </c>
      <c r="C163" s="57"/>
    </row>
    <row r="164" spans="1:3" ht="16">
      <c r="A164" s="113">
        <v>2016</v>
      </c>
      <c r="B164" s="113"/>
    </row>
    <row r="165" spans="1:3" ht="16">
      <c r="A165" s="113"/>
      <c r="B165" s="114" t="s">
        <v>423</v>
      </c>
      <c r="C165" s="58"/>
    </row>
    <row r="166" spans="1:3" ht="16">
      <c r="A166" s="113">
        <v>2017</v>
      </c>
      <c r="B166" s="113"/>
    </row>
    <row r="167" spans="1:3" ht="16">
      <c r="A167" s="113"/>
      <c r="B167" s="113" t="s">
        <v>311</v>
      </c>
      <c r="C167" s="57"/>
    </row>
    <row r="168" spans="1:3" ht="16">
      <c r="A168" s="113"/>
      <c r="B168" s="113" t="s">
        <v>312</v>
      </c>
    </row>
    <row r="169" spans="1:3" ht="16">
      <c r="A169" s="113"/>
      <c r="B169" s="113" t="s">
        <v>313</v>
      </c>
      <c r="C169" s="58"/>
    </row>
    <row r="170" spans="1:3" ht="16">
      <c r="A170" s="113"/>
      <c r="B170" s="113" t="s">
        <v>314</v>
      </c>
    </row>
    <row r="171" spans="1:3" ht="16">
      <c r="A171" s="113"/>
      <c r="B171" s="113" t="s">
        <v>315</v>
      </c>
    </row>
    <row r="172" spans="1:3" ht="16">
      <c r="A172" s="113"/>
      <c r="B172" s="113" t="s">
        <v>316</v>
      </c>
    </row>
    <row r="173" spans="1:3" ht="16">
      <c r="A173" s="113"/>
      <c r="B173" s="113" t="s">
        <v>317</v>
      </c>
      <c r="C173" s="58"/>
    </row>
    <row r="174" spans="1:3" ht="16">
      <c r="A174" s="113"/>
      <c r="B174" s="113" t="s">
        <v>318</v>
      </c>
    </row>
    <row r="175" spans="1:3" ht="16">
      <c r="A175" s="113"/>
      <c r="B175" s="113" t="s">
        <v>319</v>
      </c>
      <c r="C175" s="57"/>
    </row>
    <row r="176" spans="1:3" ht="16">
      <c r="A176" s="113"/>
      <c r="B176" s="113" t="s">
        <v>320</v>
      </c>
    </row>
    <row r="177" spans="1:3" ht="16">
      <c r="A177" s="113">
        <v>2018</v>
      </c>
      <c r="B177" s="113"/>
      <c r="C177" s="58"/>
    </row>
    <row r="178" spans="1:3" ht="16">
      <c r="A178" s="113"/>
      <c r="B178" s="113" t="s">
        <v>321</v>
      </c>
    </row>
    <row r="179" spans="1:3" ht="16">
      <c r="A179" s="113"/>
      <c r="B179" s="113" t="s">
        <v>322</v>
      </c>
    </row>
    <row r="180" spans="1:3" ht="16">
      <c r="A180" s="113"/>
      <c r="B180" s="113" t="s">
        <v>323</v>
      </c>
    </row>
    <row r="181" spans="1:3" ht="16">
      <c r="A181" s="113"/>
      <c r="B181" s="113" t="s">
        <v>324</v>
      </c>
      <c r="C181" s="58"/>
    </row>
    <row r="182" spans="1:3" ht="16">
      <c r="A182" s="113"/>
      <c r="B182" s="113" t="s">
        <v>325</v>
      </c>
    </row>
    <row r="183" spans="1:3" ht="16">
      <c r="A183" s="113"/>
      <c r="B183" s="113" t="s">
        <v>326</v>
      </c>
      <c r="C183" s="57"/>
    </row>
    <row r="184" spans="1:3" ht="16">
      <c r="A184" s="113"/>
      <c r="B184" s="113" t="s">
        <v>327</v>
      </c>
    </row>
    <row r="185" spans="1:3" ht="16">
      <c r="A185" s="113"/>
      <c r="B185" s="113" t="s">
        <v>328</v>
      </c>
      <c r="C185" s="58"/>
    </row>
    <row r="186" spans="1:3" ht="16">
      <c r="A186" s="113">
        <v>2019</v>
      </c>
      <c r="B186" s="113"/>
    </row>
    <row r="187" spans="1:3" ht="16">
      <c r="A187" s="113"/>
      <c r="B187" s="113" t="s">
        <v>329</v>
      </c>
      <c r="C187" s="57"/>
    </row>
    <row r="188" spans="1:3" ht="16">
      <c r="A188" s="113"/>
      <c r="B188" s="113" t="s">
        <v>330</v>
      </c>
    </row>
    <row r="189" spans="1:3" ht="16">
      <c r="A189" s="113"/>
      <c r="B189" s="113" t="s">
        <v>331</v>
      </c>
    </row>
    <row r="190" spans="1:3" ht="16">
      <c r="A190" s="113"/>
      <c r="B190" s="113" t="s">
        <v>332</v>
      </c>
    </row>
    <row r="191" spans="1:3" ht="16">
      <c r="A191" s="113"/>
      <c r="B191" s="113" t="s">
        <v>333</v>
      </c>
      <c r="C191" s="57"/>
    </row>
    <row r="192" spans="1:3" ht="16">
      <c r="A192" s="113"/>
      <c r="B192" s="113" t="s">
        <v>334</v>
      </c>
    </row>
    <row r="193" spans="1:3" ht="16">
      <c r="A193" s="113"/>
      <c r="B193" s="113" t="s">
        <v>335</v>
      </c>
      <c r="C193" s="58"/>
    </row>
    <row r="194" spans="1:3" ht="16">
      <c r="A194" s="113"/>
      <c r="B194" s="113" t="s">
        <v>336</v>
      </c>
    </row>
    <row r="195" spans="1:3" ht="16">
      <c r="A195" s="113">
        <v>2020</v>
      </c>
      <c r="B195" s="113"/>
    </row>
    <row r="196" spans="1:3" ht="16">
      <c r="A196" s="113"/>
      <c r="B196" s="113" t="s">
        <v>337</v>
      </c>
    </row>
    <row r="197" spans="1:3" ht="16">
      <c r="A197" s="113"/>
      <c r="B197" s="113" t="s">
        <v>338</v>
      </c>
      <c r="C197" s="58"/>
    </row>
    <row r="198" spans="1:3" ht="16">
      <c r="A198" s="113"/>
      <c r="B198" s="113" t="s">
        <v>339</v>
      </c>
    </row>
    <row r="199" spans="1:3" ht="16">
      <c r="A199" s="113"/>
      <c r="B199" s="113" t="s">
        <v>340</v>
      </c>
    </row>
    <row r="200" spans="1:3" ht="16">
      <c r="A200" s="113"/>
      <c r="B200" s="113" t="s">
        <v>341</v>
      </c>
    </row>
    <row r="201" spans="1:3" ht="16">
      <c r="A201" s="113"/>
      <c r="B201" s="113" t="s">
        <v>342</v>
      </c>
    </row>
    <row r="202" spans="1:3" ht="16">
      <c r="A202" s="113"/>
      <c r="B202" s="113" t="s">
        <v>343</v>
      </c>
    </row>
    <row r="203" spans="1:3" ht="16">
      <c r="A203" s="113"/>
      <c r="B203" s="113" t="s">
        <v>344</v>
      </c>
    </row>
    <row r="204" spans="1:3" ht="16">
      <c r="A204" s="113"/>
      <c r="B204" s="113" t="s">
        <v>345</v>
      </c>
    </row>
    <row r="205" spans="1:3" ht="16">
      <c r="A205" s="113">
        <v>2021</v>
      </c>
      <c r="B205" s="113"/>
    </row>
    <row r="206" spans="1:3" ht="16">
      <c r="A206" s="113"/>
      <c r="B206" s="113" t="s">
        <v>349</v>
      </c>
    </row>
    <row r="207" spans="1:3" ht="16">
      <c r="A207" s="113"/>
      <c r="B207" s="113" t="s">
        <v>350</v>
      </c>
    </row>
    <row r="208" spans="1:3" ht="16">
      <c r="A208" s="113"/>
      <c r="B208" s="113" t="s">
        <v>351</v>
      </c>
    </row>
    <row r="209" spans="1:2" ht="16">
      <c r="A209" s="113"/>
      <c r="B209" s="113" t="s">
        <v>416</v>
      </c>
    </row>
    <row r="210" spans="1:2" ht="16">
      <c r="A210" s="113"/>
      <c r="B210" s="113" t="s">
        <v>352</v>
      </c>
    </row>
    <row r="211" spans="1:2" ht="16">
      <c r="A211" s="113"/>
      <c r="B211" s="113" t="s">
        <v>353</v>
      </c>
    </row>
    <row r="212" spans="1:2" ht="16">
      <c r="A212" s="113"/>
      <c r="B212" s="113" t="s">
        <v>354</v>
      </c>
    </row>
    <row r="213" spans="1:2" ht="16">
      <c r="A213" s="113"/>
      <c r="B213" s="113" t="s">
        <v>355</v>
      </c>
    </row>
    <row r="214" spans="1:2" ht="16">
      <c r="A214" s="113"/>
      <c r="B214" s="113" t="s">
        <v>356</v>
      </c>
    </row>
    <row r="215" spans="1:2" ht="16">
      <c r="A215" s="113">
        <v>2022</v>
      </c>
      <c r="B215" s="113"/>
    </row>
    <row r="216" spans="1:2" ht="16">
      <c r="A216" s="113"/>
      <c r="B216" s="113" t="s">
        <v>377</v>
      </c>
    </row>
    <row r="217" spans="1:2" ht="16">
      <c r="A217" s="113"/>
      <c r="B217" s="113" t="s">
        <v>378</v>
      </c>
    </row>
    <row r="218" spans="1:2" ht="16">
      <c r="A218" s="113"/>
      <c r="B218" s="113" t="s">
        <v>351</v>
      </c>
    </row>
    <row r="219" spans="1:2" ht="16">
      <c r="A219" s="113"/>
      <c r="B219" s="113" t="s">
        <v>416</v>
      </c>
    </row>
    <row r="220" spans="1:2" ht="16">
      <c r="A220" s="113"/>
      <c r="B220" s="113" t="s">
        <v>379</v>
      </c>
    </row>
    <row r="221" spans="1:2" ht="16">
      <c r="A221" s="113"/>
      <c r="B221" s="113" t="s">
        <v>380</v>
      </c>
    </row>
    <row r="222" spans="1:2" ht="16">
      <c r="A222" s="113"/>
      <c r="B222" s="113" t="s">
        <v>381</v>
      </c>
    </row>
    <row r="223" spans="1:2" ht="16">
      <c r="A223" s="113"/>
      <c r="B223" s="113" t="s">
        <v>382</v>
      </c>
    </row>
    <row r="224" spans="1:2" ht="16">
      <c r="A224" s="113"/>
      <c r="B224" s="113" t="s">
        <v>383</v>
      </c>
    </row>
    <row r="225" spans="1:2" ht="16">
      <c r="A225" s="113">
        <v>2023</v>
      </c>
      <c r="B225" s="113"/>
    </row>
    <row r="226" spans="1:2" ht="16">
      <c r="A226" s="113"/>
      <c r="B226" s="113" t="s">
        <v>413</v>
      </c>
    </row>
    <row r="227" spans="1:2" ht="16">
      <c r="A227" s="113"/>
      <c r="B227" s="113" t="s">
        <v>414</v>
      </c>
    </row>
    <row r="228" spans="1:2" ht="16">
      <c r="B228" s="113" t="s">
        <v>415</v>
      </c>
    </row>
    <row r="229" spans="1:2" ht="16">
      <c r="B229" s="113" t="s">
        <v>416</v>
      </c>
    </row>
    <row r="230" spans="1:2" ht="16">
      <c r="B230" s="113" t="s">
        <v>417</v>
      </c>
    </row>
    <row r="231" spans="1:2" ht="16">
      <c r="B231" s="113" t="s">
        <v>418</v>
      </c>
    </row>
    <row r="232" spans="1:2" ht="16">
      <c r="B232" s="113" t="s">
        <v>419</v>
      </c>
    </row>
    <row r="233" spans="1:2" ht="16">
      <c r="B233" s="113" t="s">
        <v>420</v>
      </c>
    </row>
    <row r="234" spans="1:2" ht="16">
      <c r="B234" s="113" t="s">
        <v>421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49B9E-8519-465C-BE3D-5C0749122DA0}">
  <dimension ref="A1:A5"/>
  <sheetViews>
    <sheetView tabSelected="1" workbookViewId="0">
      <selection activeCell="A8" sqref="A8"/>
    </sheetView>
  </sheetViews>
  <sheetFormatPr baseColWidth="10" defaultColWidth="8.83203125" defaultRowHeight="13"/>
  <cols>
    <col min="1" max="1" width="125.6640625" customWidth="1"/>
  </cols>
  <sheetData>
    <row r="1" spans="1:1" ht="16">
      <c r="A1" s="68" t="s">
        <v>346</v>
      </c>
    </row>
    <row r="2" spans="1:1" ht="102">
      <c r="A2" s="67" t="s">
        <v>347</v>
      </c>
    </row>
    <row r="3" spans="1:1" ht="153">
      <c r="A3" s="108" t="s">
        <v>412</v>
      </c>
    </row>
    <row r="4" spans="1:1" ht="51">
      <c r="A4" s="67" t="s">
        <v>348</v>
      </c>
    </row>
    <row r="5" spans="1:1">
      <c r="A5" s="6"/>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National Level</vt:lpstr>
      <vt:lpstr>State Level</vt:lpstr>
      <vt:lpstr>Chapter Level Events</vt:lpstr>
      <vt:lpstr>Chapter Board</vt:lpstr>
      <vt:lpstr>Summary</vt:lpstr>
    </vt:vector>
  </TitlesOfParts>
  <Manager/>
  <Company>Childrens Hospital of Philadelphia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spatz</dc:creator>
  <cp:keywords/>
  <dc:description/>
  <cp:lastModifiedBy>Microsoft Office User</cp:lastModifiedBy>
  <cp:revision/>
  <cp:lastPrinted>2023-01-11T19:54:09Z</cp:lastPrinted>
  <dcterms:created xsi:type="dcterms:W3CDTF">2009-07-16T12:14:44Z</dcterms:created>
  <dcterms:modified xsi:type="dcterms:W3CDTF">2023-01-11T19:54:31Z</dcterms:modified>
  <cp:category/>
  <cp:contentStatus/>
</cp:coreProperties>
</file>